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ónica Segura 2018\Actualización OMI\3.- Refugiados y otras formas de protección\Tablas\"/>
    </mc:Choice>
  </mc:AlternateContent>
  <bookViews>
    <workbookView xWindow="0" yWindow="0" windowWidth="13860" windowHeight="11805"/>
  </bookViews>
  <sheets>
    <sheet name="CUADRO 1.1" sheetId="1" r:id="rId1"/>
    <sheet name="CUADRO 1.2" sheetId="2" r:id="rId2"/>
    <sheet name="CUADRO 1.3" sheetId="4" r:id="rId3"/>
    <sheet name="CUADRO 1.4" sheetId="5" r:id="rId4"/>
  </sheets>
  <definedNames>
    <definedName name="_xlnm._FilterDatabase" localSheetId="0" hidden="1">'CUADRO 1.1'!$B$5:$J$5</definedName>
  </definedNames>
  <calcPr calcId="152511"/>
</workbook>
</file>

<file path=xl/calcChain.xml><?xml version="1.0" encoding="utf-8"?>
<calcChain xmlns="http://schemas.openxmlformats.org/spreadsheetml/2006/main">
  <c r="AK238" i="5" l="1"/>
  <c r="AL238" i="5"/>
  <c r="AM238" i="5"/>
  <c r="AN238" i="5"/>
  <c r="AO238" i="5"/>
  <c r="AP238" i="5"/>
  <c r="AE238" i="4" l="1"/>
  <c r="AF238" i="4"/>
  <c r="AG238" i="4"/>
  <c r="AH238" i="4"/>
  <c r="AI238" i="4"/>
  <c r="AJ238" i="4"/>
  <c r="Y238" i="4" l="1"/>
  <c r="Z238" i="4"/>
  <c r="AA238" i="4"/>
  <c r="AB238" i="4"/>
  <c r="AC238" i="4"/>
  <c r="AD238" i="4"/>
  <c r="AD238" i="5" l="1"/>
  <c r="AE238" i="5"/>
  <c r="AF238" i="5"/>
  <c r="AG238" i="5"/>
  <c r="AH238" i="5"/>
  <c r="AI238" i="5"/>
  <c r="L7" i="2" l="1"/>
  <c r="C3" i="1"/>
  <c r="C6" i="1" l="1"/>
  <c r="L8" i="2" l="1"/>
  <c r="F10" i="2"/>
  <c r="F8" i="2"/>
  <c r="C5" i="1"/>
  <c r="C4" i="1"/>
  <c r="T238" i="4"/>
  <c r="L9" i="2" l="1"/>
  <c r="L10" i="2"/>
  <c r="F9" i="2"/>
  <c r="V238" i="4" l="1"/>
  <c r="I238" i="4"/>
  <c r="C238" i="4"/>
  <c r="W238" i="4" l="1"/>
  <c r="Q238" i="4"/>
  <c r="U238" i="4" l="1"/>
  <c r="X238" i="4"/>
  <c r="W238" i="5"/>
  <c r="X238" i="5"/>
  <c r="Y238" i="5"/>
  <c r="Z238" i="5"/>
  <c r="AA238" i="5"/>
  <c r="AB238" i="5"/>
  <c r="N238" i="4"/>
  <c r="O238" i="4"/>
  <c r="P238" i="4"/>
  <c r="R238" i="4"/>
  <c r="M238" i="5"/>
  <c r="N238" i="5"/>
  <c r="P238" i="5"/>
  <c r="Q238" i="5"/>
  <c r="R238" i="5"/>
  <c r="S238" i="5"/>
  <c r="T238" i="5"/>
  <c r="U238" i="5"/>
  <c r="J238" i="4"/>
  <c r="K238" i="4"/>
  <c r="L238" i="4"/>
  <c r="I238" i="5"/>
  <c r="J238" i="5"/>
  <c r="K238" i="5"/>
  <c r="L238" i="5"/>
  <c r="D238" i="4" l="1"/>
  <c r="F238" i="4"/>
  <c r="G238" i="4"/>
  <c r="D238" i="5" l="1"/>
  <c r="F238" i="5"/>
  <c r="G238" i="5"/>
  <c r="C238" i="5"/>
</calcChain>
</file>

<file path=xl/sharedStrings.xml><?xml version="1.0" encoding="utf-8"?>
<sst xmlns="http://schemas.openxmlformats.org/spreadsheetml/2006/main" count="3575" uniqueCount="371">
  <si>
    <t>TOTAL</t>
  </si>
  <si>
    <t>Afganistán</t>
  </si>
  <si>
    <t>Albania</t>
  </si>
  <si>
    <t>Argelia</t>
  </si>
  <si>
    <t>Samoa Americana</t>
  </si>
  <si>
    <t>Andorra</t>
  </si>
  <si>
    <t>Angola</t>
  </si>
  <si>
    <t>Anguila</t>
  </si>
  <si>
    <t>Antigua y Barbuda</t>
  </si>
  <si>
    <t>Argentina</t>
  </si>
  <si>
    <t>Armenia</t>
  </si>
  <si>
    <t>Aruba</t>
  </si>
  <si>
    <t>Australia</t>
  </si>
  <si>
    <t>Austria</t>
  </si>
  <si>
    <t>Azerbaiyán</t>
  </si>
  <si>
    <t>Bahamas</t>
  </si>
  <si>
    <t>Bahréin</t>
  </si>
  <si>
    <t>Bangladesh</t>
  </si>
  <si>
    <t>Barbados</t>
  </si>
  <si>
    <t>Bielorrsuia</t>
  </si>
  <si>
    <t>Bélgica</t>
  </si>
  <si>
    <t>Belice</t>
  </si>
  <si>
    <t>Benín</t>
  </si>
  <si>
    <t>Islas Bermudas</t>
  </si>
  <si>
    <t>Bután</t>
  </si>
  <si>
    <t xml:space="preserve">Bolivia </t>
  </si>
  <si>
    <t>San Eustaquio</t>
  </si>
  <si>
    <t>Bosnia y Herzegovina</t>
  </si>
  <si>
    <t>Botsuana</t>
  </si>
  <si>
    <t>Brasil</t>
  </si>
  <si>
    <t>Islas Vírgenes Británicas</t>
  </si>
  <si>
    <t>Brunei Darussalam</t>
  </si>
  <si>
    <t>Bulgaria</t>
  </si>
  <si>
    <t>Burkina Faso</t>
  </si>
  <si>
    <t>Burundi</t>
  </si>
  <si>
    <t>Tibet</t>
  </si>
  <si>
    <t>Cabo Verde</t>
  </si>
  <si>
    <t>Camboya</t>
  </si>
  <si>
    <t>Camerún</t>
  </si>
  <si>
    <t>Canadá</t>
  </si>
  <si>
    <t>Islas Caimán</t>
  </si>
  <si>
    <t>República Centroafricana</t>
  </si>
  <si>
    <t>Chad</t>
  </si>
  <si>
    <t>Chile</t>
  </si>
  <si>
    <t>China</t>
  </si>
  <si>
    <t>China, Hong Kong Región Administrativa Especial</t>
  </si>
  <si>
    <t>China, Macao, Región Administrativa Especial</t>
  </si>
  <si>
    <t>Colombia</t>
  </si>
  <si>
    <t>Comoras</t>
  </si>
  <si>
    <t>Congo</t>
  </si>
  <si>
    <t>Islas Cook</t>
  </si>
  <si>
    <t>Costa Rica</t>
  </si>
  <si>
    <t>Costa de Marfil</t>
  </si>
  <si>
    <t>Croacia</t>
  </si>
  <si>
    <t>Cuba</t>
  </si>
  <si>
    <t>Curaçao</t>
  </si>
  <si>
    <t>Chipre</t>
  </si>
  <si>
    <t>República Checa</t>
  </si>
  <si>
    <t>República Popular Democrática de Corea</t>
  </si>
  <si>
    <t>República Democrática del Congo</t>
  </si>
  <si>
    <t>Dinamarca</t>
  </si>
  <si>
    <t>Djibouti</t>
  </si>
  <si>
    <t>Dominica</t>
  </si>
  <si>
    <t>República Dominicana</t>
  </si>
  <si>
    <t>Ecuador</t>
  </si>
  <si>
    <t>Egipto</t>
  </si>
  <si>
    <t>El Salvador</t>
  </si>
  <si>
    <t>Guinea Ecuatorial</t>
  </si>
  <si>
    <t>Eritrea</t>
  </si>
  <si>
    <t>Estonia</t>
  </si>
  <si>
    <t>Etiopía</t>
  </si>
  <si>
    <t>Islas Feroe</t>
  </si>
  <si>
    <t>Fiji</t>
  </si>
  <si>
    <t>Finlandia</t>
  </si>
  <si>
    <t>Francia</t>
  </si>
  <si>
    <t>Guayana Francesa</t>
  </si>
  <si>
    <t>Polinesia Francesa</t>
  </si>
  <si>
    <t>Gabón</t>
  </si>
  <si>
    <t>Gambia</t>
  </si>
  <si>
    <t>Georgia</t>
  </si>
  <si>
    <t>Alemania</t>
  </si>
  <si>
    <t>Ghana</t>
  </si>
  <si>
    <t>Gibraltar</t>
  </si>
  <si>
    <t>Grecia</t>
  </si>
  <si>
    <t>Groenlandia</t>
  </si>
  <si>
    <t>Granada</t>
  </si>
  <si>
    <t>Guadalupe</t>
  </si>
  <si>
    <t>Guam</t>
  </si>
  <si>
    <t>Guatemala</t>
  </si>
  <si>
    <t>Guinea</t>
  </si>
  <si>
    <t>Guinea-Bissau</t>
  </si>
  <si>
    <t>Guyana</t>
  </si>
  <si>
    <t>Haití</t>
  </si>
  <si>
    <t>Santa Sede</t>
  </si>
  <si>
    <t>Honduras</t>
  </si>
  <si>
    <t>Hungría</t>
  </si>
  <si>
    <t>Islandia</t>
  </si>
  <si>
    <t>India</t>
  </si>
  <si>
    <t>Indonesia</t>
  </si>
  <si>
    <t>Irán</t>
  </si>
  <si>
    <t>Irak</t>
  </si>
  <si>
    <t>Irlanda</t>
  </si>
  <si>
    <t>Isla de Man</t>
  </si>
  <si>
    <t>Israel</t>
  </si>
  <si>
    <t>Italia</t>
  </si>
  <si>
    <t>Jamaica</t>
  </si>
  <si>
    <t>Japón</t>
  </si>
  <si>
    <t>Jordania</t>
  </si>
  <si>
    <t>Kazajstán</t>
  </si>
  <si>
    <t>Kenia</t>
  </si>
  <si>
    <t>Kiribati</t>
  </si>
  <si>
    <t>Kuwait</t>
  </si>
  <si>
    <t>Kirguistán</t>
  </si>
  <si>
    <t>República Democrática Popular Lao</t>
  </si>
  <si>
    <t>Letonia</t>
  </si>
  <si>
    <t>Líbano</t>
  </si>
  <si>
    <t>Lesoto</t>
  </si>
  <si>
    <t>Liberia</t>
  </si>
  <si>
    <t>Libia</t>
  </si>
  <si>
    <t>Liechtenstein</t>
  </si>
  <si>
    <t>Lituania</t>
  </si>
  <si>
    <t>Luxemburgo</t>
  </si>
  <si>
    <t>Madagascar</t>
  </si>
  <si>
    <t>Malawi</t>
  </si>
  <si>
    <t>Malasia</t>
  </si>
  <si>
    <t>Maldivas</t>
  </si>
  <si>
    <t>Malí</t>
  </si>
  <si>
    <t>Malta</t>
  </si>
  <si>
    <t>Islas Marshall</t>
  </si>
  <si>
    <t>Martinica</t>
  </si>
  <si>
    <t>Mauritania</t>
  </si>
  <si>
    <t>Mauricio</t>
  </si>
  <si>
    <t>Mayotte</t>
  </si>
  <si>
    <t>México</t>
  </si>
  <si>
    <t xml:space="preserve">Micronesia </t>
  </si>
  <si>
    <t>Mónaco</t>
  </si>
  <si>
    <t>Mongolia</t>
  </si>
  <si>
    <t>Montenegro</t>
  </si>
  <si>
    <t>Montserrat</t>
  </si>
  <si>
    <t>Marruecos</t>
  </si>
  <si>
    <t>Mozambique</t>
  </si>
  <si>
    <t>Myanmar</t>
  </si>
  <si>
    <t>Namibia</t>
  </si>
  <si>
    <t>Nauru</t>
  </si>
  <si>
    <t>Nepal</t>
  </si>
  <si>
    <t>Países Bajos</t>
  </si>
  <si>
    <t>Nueva Caledonia</t>
  </si>
  <si>
    <t>Nueva Zelanda</t>
  </si>
  <si>
    <t>Nicaragua</t>
  </si>
  <si>
    <t>Níger</t>
  </si>
  <si>
    <t>Nigeria</t>
  </si>
  <si>
    <t>Niue</t>
  </si>
  <si>
    <t>Islas Marianas Del Norte</t>
  </si>
  <si>
    <t>Noruega</t>
  </si>
  <si>
    <t>Omán</t>
  </si>
  <si>
    <t>Pakistán</t>
  </si>
  <si>
    <t>Palau</t>
  </si>
  <si>
    <t>Panamá</t>
  </si>
  <si>
    <t>Papúa Nueva Guinea</t>
  </si>
  <si>
    <t>Paraguay</t>
  </si>
  <si>
    <t>Perú</t>
  </si>
  <si>
    <t>Filipinas</t>
  </si>
  <si>
    <t>Polonia</t>
  </si>
  <si>
    <t>Portugal</t>
  </si>
  <si>
    <t>Puerto Rico</t>
  </si>
  <si>
    <t>Catar</t>
  </si>
  <si>
    <t>República de Corea</t>
  </si>
  <si>
    <t>República de Moldavia</t>
  </si>
  <si>
    <t>Réunion</t>
  </si>
  <si>
    <t>Rumania</t>
  </si>
  <si>
    <t>Rusia</t>
  </si>
  <si>
    <t>Ruanda</t>
  </si>
  <si>
    <t>Santa Helena</t>
  </si>
  <si>
    <t>San Cristóbal y Nieves</t>
  </si>
  <si>
    <t>Santa Lucía</t>
  </si>
  <si>
    <t>San Pedro y Miquelón</t>
  </si>
  <si>
    <t>San Vicente y las Granadinas</t>
  </si>
  <si>
    <t>Samoa</t>
  </si>
  <si>
    <t>San Marino</t>
  </si>
  <si>
    <t>Santo Tomé y Principe</t>
  </si>
  <si>
    <t>Arabia Saudita</t>
  </si>
  <si>
    <t>Senegal</t>
  </si>
  <si>
    <t>Serbia</t>
  </si>
  <si>
    <t>Seychelles</t>
  </si>
  <si>
    <t>Sierra Leona</t>
  </si>
  <si>
    <t>Singapur</t>
  </si>
  <si>
    <t>Sint Maarten (parte Holandesa)</t>
  </si>
  <si>
    <t>Eslovaquia</t>
  </si>
  <si>
    <t>Eslovenia</t>
  </si>
  <si>
    <t>Islas Salomón</t>
  </si>
  <si>
    <t>Somalia</t>
  </si>
  <si>
    <t>Sudáfrica</t>
  </si>
  <si>
    <t>Sudán del Sur</t>
  </si>
  <si>
    <t>España</t>
  </si>
  <si>
    <t>Sri Lanka</t>
  </si>
  <si>
    <t>Palestina</t>
  </si>
  <si>
    <t xml:space="preserve">Sudán </t>
  </si>
  <si>
    <t>Suriname</t>
  </si>
  <si>
    <t>Suazilandia</t>
  </si>
  <si>
    <t>Suecia</t>
  </si>
  <si>
    <t>Suiza</t>
  </si>
  <si>
    <t>República Árabe Siria</t>
  </si>
  <si>
    <t>Tayikistán</t>
  </si>
  <si>
    <t>Tailandia</t>
  </si>
  <si>
    <t>Macedonia</t>
  </si>
  <si>
    <t>Timor-Leste</t>
  </si>
  <si>
    <t>Togo</t>
  </si>
  <si>
    <t>Tokelau</t>
  </si>
  <si>
    <t>Tonga</t>
  </si>
  <si>
    <t>Trinidad y Tobago</t>
  </si>
  <si>
    <t>Túnez</t>
  </si>
  <si>
    <t>Turquía</t>
  </si>
  <si>
    <t>Turkmenistán</t>
  </si>
  <si>
    <t>Islas Turcas y Caicos</t>
  </si>
  <si>
    <t>Tuvalu</t>
  </si>
  <si>
    <t>Uganda</t>
  </si>
  <si>
    <t>Ucrania</t>
  </si>
  <si>
    <t>Emiratos Árabes Unidos</t>
  </si>
  <si>
    <t>Tanzania</t>
  </si>
  <si>
    <t>Estados Unidos de América</t>
  </si>
  <si>
    <t>Islas Vírgenes Americanas</t>
  </si>
  <si>
    <t>Uruguay</t>
  </si>
  <si>
    <t>Uzbekistán</t>
  </si>
  <si>
    <t>Vanuatu</t>
  </si>
  <si>
    <t>Venezuela</t>
  </si>
  <si>
    <t>Viet Nam</t>
  </si>
  <si>
    <t>Wallis y Futuna</t>
  </si>
  <si>
    <t>Sahara Occidental</t>
  </si>
  <si>
    <t>Yemen</t>
  </si>
  <si>
    <t>Zambia</t>
  </si>
  <si>
    <t>Zimbabue</t>
  </si>
  <si>
    <t>Desplazados internos</t>
  </si>
  <si>
    <t>Desplazados Internos Devueltos</t>
  </si>
  <si>
    <t>Refugiados</t>
  </si>
  <si>
    <t>Solicitantes de Asilo</t>
  </si>
  <si>
    <t>Otros grupos de interés</t>
  </si>
  <si>
    <t>Año</t>
  </si>
  <si>
    <r>
      <t>Refugiados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</si>
  <si>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Solicitantes de asilo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</t>
    </r>
  </si>
  <si>
    <r>
      <t>Desplazados internos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</si>
  <si>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Desplazados internos devueltos</t>
    </r>
    <r>
      <rPr>
        <b/>
        <vertAlign val="superscript"/>
        <sz val="10"/>
        <color theme="1"/>
        <rFont val="Calibri"/>
        <family val="2"/>
        <scheme val="minor"/>
      </rPr>
      <t>5</t>
    </r>
  </si>
  <si>
    <t>Total</t>
  </si>
  <si>
    <r>
      <t>Refugiados de retorno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</si>
  <si>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Solicitantes de asilo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</si>
  <si>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--</t>
  </si>
  <si>
    <r>
      <t>Apátridas</t>
    </r>
    <r>
      <rPr>
        <b/>
        <vertAlign val="superscript"/>
        <sz val="10"/>
        <color theme="1"/>
        <rFont val="Calibri"/>
        <family val="2"/>
        <scheme val="minor"/>
      </rPr>
      <t>6</t>
    </r>
  </si>
  <si>
    <t>2015*</t>
  </si>
  <si>
    <t xml:space="preserve">18 451 </t>
  </si>
  <si>
    <t xml:space="preserve">1 291 </t>
  </si>
  <si>
    <t xml:space="preserve">24 511 </t>
  </si>
  <si>
    <t xml:space="preserve">1 999 </t>
  </si>
  <si>
    <t xml:space="preserve">1 359 </t>
  </si>
  <si>
    <t xml:space="preserve">28 251 </t>
  </si>
  <si>
    <t xml:space="preserve">3 899 </t>
  </si>
  <si>
    <t xml:space="preserve">1 016 </t>
  </si>
  <si>
    <t xml:space="preserve">31 908 </t>
  </si>
  <si>
    <t xml:space="preserve">3 546 </t>
  </si>
  <si>
    <t xml:space="preserve">34 569 </t>
  </si>
  <si>
    <t xml:space="preserve">5 492 </t>
  </si>
  <si>
    <t xml:space="preserve">38 717 </t>
  </si>
  <si>
    <t xml:space="preserve">9 598 </t>
  </si>
  <si>
    <t xml:space="preserve">47 363 </t>
  </si>
  <si>
    <t xml:space="preserve">6 409 </t>
  </si>
  <si>
    <t xml:space="preserve">52 477 </t>
  </si>
  <si>
    <t xml:space="preserve">5 296 </t>
  </si>
  <si>
    <t xml:space="preserve">360 991 </t>
  </si>
  <si>
    <t xml:space="preserve">2 090 </t>
  </si>
  <si>
    <t xml:space="preserve">360 170 </t>
  </si>
  <si>
    <t xml:space="preserve">1 440 </t>
  </si>
  <si>
    <t xml:space="preserve">356 400 </t>
  </si>
  <si>
    <t xml:space="preserve">1 310 </t>
  </si>
  <si>
    <t xml:space="preserve">356 507 </t>
  </si>
  <si>
    <t xml:space="preserve">1 290 </t>
  </si>
  <si>
    <t xml:space="preserve">2 060 </t>
  </si>
  <si>
    <t xml:space="preserve">177 090 </t>
  </si>
  <si>
    <t xml:space="preserve">175 100 </t>
  </si>
  <si>
    <t xml:space="preserve">175 000 </t>
  </si>
  <si>
    <t xml:space="preserve">170 000 </t>
  </si>
  <si>
    <t xml:space="preserve">167 750 </t>
  </si>
  <si>
    <t xml:space="preserve">150 000 </t>
  </si>
  <si>
    <t xml:space="preserve">44 000 </t>
  </si>
  <si>
    <t xml:space="preserve">5 770 </t>
  </si>
  <si>
    <t xml:space="preserve">5 000 </t>
  </si>
  <si>
    <t xml:space="preserve">4 000 </t>
  </si>
  <si>
    <t xml:space="preserve">3 500 </t>
  </si>
  <si>
    <t xml:space="preserve">3 000 </t>
  </si>
  <si>
    <t>Reino Unido</t>
  </si>
  <si>
    <t>Información privada</t>
  </si>
  <si>
    <t>1980*</t>
  </si>
  <si>
    <r>
      <t>Refugiados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</si>
  <si>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Solicitantes de Asilo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</si>
  <si>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Otros grupos de interés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</si>
  <si>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Notas: 1) Refugiados: Son aquellas personas que reciben protección complementaria de manera temporal por parte de países distintos al de su nacionalidad, dado que no pueden volver a su país de origen por temores fundados de ser perseguidos por motivos de raza, religión, nacionalidad, formar parte de algún grupo social, o preferencias políticas.</t>
  </si>
  <si>
    <r>
      <t>Refugiados Retornados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</si>
  <si>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Refugiados Retornados</t>
  </si>
  <si>
    <t xml:space="preserve">- Sin información </t>
  </si>
  <si>
    <t>Apátridas</t>
  </si>
  <si>
    <r>
      <t>Otros grupos de interés</t>
    </r>
    <r>
      <rPr>
        <b/>
        <vertAlign val="superscript"/>
        <sz val="10"/>
        <color theme="1"/>
        <rFont val="Calibri"/>
        <family val="2"/>
        <scheme val="minor"/>
      </rPr>
      <t>7</t>
    </r>
  </si>
  <si>
    <t xml:space="preserve">2) Solicitantes de asilo: Son aquellas personas que solicitan protección a países distintos al de su nacionalidad pero su solicitud aún no ha sido resuelta. </t>
  </si>
  <si>
    <t xml:space="preserve">5)Desplazados internos devueltos: Son aquellas personas en situación de desplazado interno que han vuelto a su residencia gracias al apoyo de ACNUR durante el año.  </t>
  </si>
  <si>
    <t>6) Apátridas: Son aquellas personas que no son considerados como parte de algún país, es decir no tienen nacionalidad y no gozan de los derechos fundamentales como los nacionales en su país de origen. Se incluye a aquellas personas que se encuentran en estatus de nacionalidad pendiente.</t>
  </si>
  <si>
    <t>1990*</t>
  </si>
  <si>
    <t>2000*</t>
  </si>
  <si>
    <t>2010*</t>
  </si>
  <si>
    <t xml:space="preserve">     *1980 Existían 8 apátridas refugiados.</t>
  </si>
  <si>
    <t xml:space="preserve">     *1990 Existian 38 21 6 apátridas refugiados. </t>
  </si>
  <si>
    <t xml:space="preserve">     *2000 Existian 6 434 apátridas refugiados, 2 033 apátridas que solicitaban asilo y 550 640 apátridas de otros grupos de interés. Palestina tenía 2 personas originarias en calidad de refugiado retornado o devuelto. </t>
  </si>
  <si>
    <t xml:space="preserve">     *2010 Existian 387 288 apátridas refugiados y  4 159 apátridas que solicitaban asilo; Palestina tenía 13 personas como refugiados retornados.</t>
  </si>
  <si>
    <t>-- No existía la categoría en ese año.</t>
  </si>
  <si>
    <t xml:space="preserve">3) Desplazados internos: Son aquellas personas que abandonan su lugar de residencia de manera forzada por diferentes razones como por ejemplo, conflictos o persecuciones y desastres naturales, pero que permanecen en su país.  </t>
  </si>
  <si>
    <t xml:space="preserve">4)Refugiados retornados: Son aquellas personas que se les reconoció como refugiados y que han regresado a su país o residencia de origen de manera organizada pero que aún no se han integrado de forma plena. Dicho regreso sucede de forma voluntaria, segura y digna.  </t>
  </si>
  <si>
    <t xml:space="preserve">7)Otros grupos de interés: Personas que no se clasifican en alguna de las definiciones anteriores, sin embargo, ACNUR les brinda apoyo. </t>
  </si>
  <si>
    <t xml:space="preserve">2)Refugiados retornados: Son aquellas personas que se les reconoció como refugiados y que han regresado a su país o residencia de origen de manera organizada pero que aún no se han integrado de forma plena. Dicho regreso sucede de forma voluntaria, segura y digna.  </t>
  </si>
  <si>
    <t xml:space="preserve">3) Solicitantes de asilo: Son aquellas personas que solicitan protección a países distintos al de su nacionalidad pero su solicitud aún no ha sido resuelta. </t>
  </si>
  <si>
    <t>México como país de destino*</t>
  </si>
  <si>
    <t>México como país de origen**</t>
  </si>
  <si>
    <t xml:space="preserve">* Por “Destino”se entiende a México como lugar de protección. </t>
  </si>
  <si>
    <t xml:space="preserve">2) Refugiados retornados: Son aquellas personas que se les reconoció como refugiados y que han regresado a su país o residencia de origen de manera organizada pero que aún no se han integrado de forma plena. Dicho regreso sucede de forma voluntaria, segura y digna.  </t>
  </si>
  <si>
    <t>** Por “Origen” se entiende a México como lugar de procedencia.</t>
  </si>
  <si>
    <t>País de destino</t>
  </si>
  <si>
    <t xml:space="preserve">4)Otros grupos de interés: Personas que no se clasifican en alguna de las definiciones anteriores, sin embargo, ACNUR les brinda apoyo. </t>
  </si>
  <si>
    <t>5) Apátridas: Son aquellas personas que no son considerados como parte de algún país, es decir no tienen nacionalidad y no gozan de los derechos fundamentales como los nacionales en su país de origen. Se incluye a aquellas personas que se encuentran en estatus de nacionalidad pendiente.</t>
  </si>
  <si>
    <t>Lugar de origen</t>
  </si>
  <si>
    <t>292 358</t>
  </si>
  <si>
    <t>16 107</t>
  </si>
  <si>
    <t>17 483</t>
  </si>
  <si>
    <t>51 001</t>
  </si>
  <si>
    <t>42 363</t>
  </si>
  <si>
    <t>23 596</t>
  </si>
  <si>
    <t>121 984</t>
  </si>
  <si>
    <t>40 900</t>
  </si>
  <si>
    <t>45 464</t>
  </si>
  <si>
    <t>48 539</t>
  </si>
  <si>
    <t>118 032</t>
  </si>
  <si>
    <t>10 906</t>
  </si>
  <si>
    <t>351 907</t>
  </si>
  <si>
    <t>592 860</t>
  </si>
  <si>
    <t>113 365</t>
  </si>
  <si>
    <t>157 167</t>
  </si>
  <si>
    <t>192 529</t>
  </si>
  <si>
    <t>131 000</t>
  </si>
  <si>
    <t>3 672 054</t>
  </si>
  <si>
    <t>514 515</t>
  </si>
  <si>
    <t>1 721 382</t>
  </si>
  <si>
    <t>359 716</t>
  </si>
  <si>
    <t>1 343 568</t>
  </si>
  <si>
    <t>300 000</t>
  </si>
  <si>
    <t>80 000</t>
  </si>
  <si>
    <t>62 015</t>
  </si>
  <si>
    <t>952 035</t>
  </si>
  <si>
    <t>139 509</t>
  </si>
  <si>
    <t>75 371</t>
  </si>
  <si>
    <t>228 442</t>
  </si>
  <si>
    <t>1 463 780</t>
  </si>
  <si>
    <t>273 772</t>
  </si>
  <si>
    <t>1 624 100</t>
  </si>
  <si>
    <t>125 598</t>
  </si>
  <si>
    <t xml:space="preserve">Desplazados Internos Devueltos </t>
  </si>
  <si>
    <t>-- Sin información.</t>
  </si>
  <si>
    <r>
      <t>Refugiados retornados</t>
    </r>
    <r>
      <rPr>
        <b/>
        <vertAlign val="superscript"/>
        <sz val="10"/>
        <color theme="1"/>
        <rFont val="Calibri"/>
        <family val="2"/>
        <scheme val="minor"/>
      </rPr>
      <t>4</t>
    </r>
    <r>
      <rPr>
        <b/>
        <sz val="10"/>
        <color theme="1"/>
        <rFont val="Calibri"/>
        <family val="2"/>
        <scheme val="minor"/>
      </rPr>
      <t xml:space="preserve"> </t>
    </r>
  </si>
  <si>
    <t>Total *</t>
  </si>
  <si>
    <t>*La suma de los conceptos, no necesariamiente concide con el total</t>
  </si>
  <si>
    <t xml:space="preserve">     *2015 Existian 37,426 apátridas refugiados, 18 609 apátridas solicitantes de asilo.</t>
  </si>
  <si>
    <t>Fuente: Elaborado por el CONAPO con cifras del Alto Comisionado de las Naciones Unidas para los refugiados (ACNUR) en http://popstats.unhcr.org/en/overview (17/07/2018)</t>
  </si>
  <si>
    <t>1.2. Total de refugiados en México y refugiados mexicanos en el mundo (ACNUR) , 1970-2017</t>
  </si>
  <si>
    <t>2016*</t>
  </si>
  <si>
    <t>1.3 Total de personas de interés para el ACNUR por tipo de protección según lugar de destino, 1990, 2010, 2015, 2016 y 2017</t>
  </si>
  <si>
    <t>2017*</t>
  </si>
  <si>
    <t>Bielorrusia</t>
  </si>
  <si>
    <t>1.1. Total de personas de interés para el ACNUR  por tipo protección, 1951-2017</t>
  </si>
  <si>
    <t>1.4.  Total de personas de interés para el ACNUR por tipo de protección según lugar de origen, 1980, 1990, 2000, 2010, 2015, 2016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</si>
</sst>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\ ###\ ###"/>
    <numFmt numFmtId="166" formatCode="_(* #,##0.00_);_(* \(#,##0.00\);_(* &quot;-&quot;??_);_(@_)"/>
    <numFmt numFmtId="167" formatCode="mmm\ dd\,\ yyyy"/>
    <numFmt numFmtId="168" formatCode="###\ ###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u/>
      <sz val="10"/>
      <color indexed="56"/>
      <name val="Times New Roman"/>
      <family val="1"/>
    </font>
    <font>
      <sz val="10"/>
      <name val="Courier New Cyr"/>
      <charset val="204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b/>
      <sz val="11"/>
      <color indexed="8"/>
      <name val="Calibri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b/>
      <sz val="2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13" fillId="0" borderId="4">
      <alignment horizontal="center" vertical="center"/>
    </xf>
    <xf numFmtId="1" fontId="17" fillId="5" borderId="1">
      <alignment horizontal="right" vertical="center"/>
    </xf>
    <xf numFmtId="0" fontId="17" fillId="6" borderId="1">
      <alignment horizontal="center" vertical="center"/>
    </xf>
    <xf numFmtId="1" fontId="17" fillId="5" borderId="1">
      <alignment horizontal="right" vertical="center"/>
    </xf>
    <xf numFmtId="0" fontId="6" fillId="5" borderId="0"/>
    <xf numFmtId="0" fontId="18" fillId="5" borderId="1">
      <alignment horizontal="left" vertical="center"/>
    </xf>
    <xf numFmtId="166" fontId="6" fillId="0" borderId="0" applyFont="0" applyFill="0" applyBorder="0" applyAlignment="0" applyProtection="0"/>
    <xf numFmtId="164" fontId="13" fillId="0" borderId="0" applyBorder="0"/>
    <xf numFmtId="164" fontId="13" fillId="0" borderId="5"/>
    <xf numFmtId="0" fontId="16" fillId="0" borderId="0"/>
    <xf numFmtId="0" fontId="16" fillId="0" borderId="0">
      <alignment horizontal="left" indent="1"/>
    </xf>
    <xf numFmtId="0" fontId="6" fillId="0" borderId="0">
      <alignment horizontal="left" indent="2"/>
    </xf>
    <xf numFmtId="0" fontId="6" fillId="0" borderId="0">
      <alignment horizontal="left" indent="3"/>
    </xf>
    <xf numFmtId="0" fontId="6" fillId="0" borderId="0">
      <alignment horizontal="left" indent="4"/>
    </xf>
    <xf numFmtId="0" fontId="19" fillId="0" borderId="0" applyNumberFormat="0" applyFill="0" applyBorder="0" applyAlignment="0" applyProtection="0"/>
    <xf numFmtId="0" fontId="20" fillId="0" borderId="0"/>
    <xf numFmtId="0" fontId="21" fillId="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22" fillId="0" borderId="0"/>
    <xf numFmtId="0" fontId="23" fillId="0" borderId="0"/>
    <xf numFmtId="0" fontId="24" fillId="0" borderId="0"/>
    <xf numFmtId="0" fontId="23" fillId="0" borderId="0"/>
    <xf numFmtId="0" fontId="25" fillId="0" borderId="0">
      <alignment horizontal="left"/>
    </xf>
    <xf numFmtId="9" fontId="6" fillId="0" borderId="0" applyFont="0" applyFill="0" applyBorder="0" applyAlignment="0" applyProtection="0"/>
    <xf numFmtId="0" fontId="13" fillId="0" borderId="2">
      <alignment horizontal="center" vertical="center"/>
    </xf>
    <xf numFmtId="167" fontId="6" fillId="0" borderId="0" applyFill="0" applyBorder="0" applyAlignment="0" applyProtection="0">
      <alignment wrapText="1"/>
    </xf>
    <xf numFmtId="0" fontId="16" fillId="0" borderId="0" applyNumberFormat="0" applyFill="0" applyBorder="0">
      <alignment horizontal="center" wrapText="1"/>
    </xf>
    <xf numFmtId="0" fontId="16" fillId="0" borderId="0" applyNumberFormat="0" applyFill="0" applyBorder="0">
      <alignment horizontal="center" wrapText="1"/>
    </xf>
    <xf numFmtId="0" fontId="26" fillId="0" borderId="0"/>
    <xf numFmtId="0" fontId="27" fillId="0" borderId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5" borderId="0" applyNumberFormat="0" applyBorder="0" applyAlignment="0" applyProtection="0"/>
    <xf numFmtId="0" fontId="32" fillId="9" borderId="0" applyNumberFormat="0" applyBorder="0" applyAlignment="0" applyProtection="0"/>
    <xf numFmtId="0" fontId="33" fillId="26" borderId="7" applyNumberFormat="0" applyAlignment="0" applyProtection="0"/>
    <xf numFmtId="0" fontId="34" fillId="27" borderId="8" applyNumberFormat="0" applyAlignment="0" applyProtection="0"/>
    <xf numFmtId="166" fontId="1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13" borderId="7" applyNumberFormat="0" applyAlignment="0" applyProtection="0"/>
    <xf numFmtId="0" fontId="41" fillId="0" borderId="12" applyNumberFormat="0" applyFill="0" applyAlignment="0" applyProtection="0"/>
    <xf numFmtId="0" fontId="15" fillId="28" borderId="13" applyNumberFormat="0" applyFont="0" applyAlignment="0" applyProtection="0"/>
    <xf numFmtId="0" fontId="42" fillId="26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 applyNumberFormat="0" applyFill="0" applyBorder="0" applyAlignment="0" applyProtection="0"/>
    <xf numFmtId="0" fontId="15" fillId="0" borderId="0"/>
    <xf numFmtId="0" fontId="15" fillId="0" borderId="0"/>
    <xf numFmtId="0" fontId="29" fillId="0" borderId="0" applyNumberFormat="0" applyFill="0" applyBorder="0" applyAlignment="0" applyProtection="0">
      <alignment vertical="top"/>
      <protection locked="0"/>
    </xf>
    <xf numFmtId="166" fontId="15" fillId="0" borderId="0" applyFont="0" applyFill="0" applyBorder="0" applyAlignment="0" applyProtection="0"/>
    <xf numFmtId="0" fontId="15" fillId="28" borderId="13" applyNumberFormat="0" applyFont="0" applyAlignment="0" applyProtection="0"/>
    <xf numFmtId="0" fontId="15" fillId="0" borderId="0"/>
    <xf numFmtId="0" fontId="15" fillId="0" borderId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5" borderId="0" applyNumberFormat="0" applyBorder="0" applyAlignment="0" applyProtection="0"/>
    <xf numFmtId="0" fontId="32" fillId="9" borderId="0" applyNumberFormat="0" applyBorder="0" applyAlignment="0" applyProtection="0"/>
    <xf numFmtId="0" fontId="33" fillId="26" borderId="7" applyNumberForma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13" borderId="7" applyNumberFormat="0" applyAlignment="0" applyProtection="0"/>
    <xf numFmtId="0" fontId="41" fillId="0" borderId="12" applyNumberFormat="0" applyFill="0" applyAlignment="0" applyProtection="0"/>
    <xf numFmtId="0" fontId="15" fillId="28" borderId="13" applyNumberFormat="0" applyFont="0" applyAlignment="0" applyProtection="0"/>
    <xf numFmtId="0" fontId="42" fillId="26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6" fillId="0" borderId="0"/>
  </cellStyleXfs>
  <cellXfs count="120">
    <xf numFmtId="0" fontId="0" fillId="0" borderId="0" xfId="0"/>
    <xf numFmtId="0" fontId="8" fillId="4" borderId="0" xfId="2" applyNumberFormat="1" applyFont="1" applyFill="1" applyBorder="1" applyAlignment="1">
      <alignment horizontal="center"/>
    </xf>
    <xf numFmtId="0" fontId="8" fillId="0" borderId="0" xfId="2" applyNumberFormat="1" applyFont="1" applyFill="1" applyBorder="1" applyAlignment="1">
      <alignment horizontal="center"/>
    </xf>
    <xf numFmtId="1" fontId="8" fillId="4" borderId="0" xfId="2" applyNumberFormat="1" applyFont="1" applyFill="1" applyBorder="1" applyAlignment="1">
      <alignment horizontal="center"/>
    </xf>
    <xf numFmtId="0" fontId="8" fillId="0" borderId="0" xfId="2" applyNumberFormat="1" applyFont="1" applyFill="1" applyBorder="1" applyAlignment="1">
      <alignment horizontal="center"/>
    </xf>
    <xf numFmtId="0" fontId="4" fillId="3" borderId="0" xfId="0" applyFont="1" applyFill="1"/>
    <xf numFmtId="0" fontId="0" fillId="3" borderId="0" xfId="0" applyFill="1"/>
    <xf numFmtId="0" fontId="0" fillId="0" borderId="0" xfId="0" applyFill="1"/>
    <xf numFmtId="0" fontId="5" fillId="3" borderId="0" xfId="0" applyFont="1" applyFill="1" applyAlignment="1">
      <alignment horizontal="center" wrapText="1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7" fillId="3" borderId="0" xfId="2" applyFont="1" applyFill="1" applyBorder="1" applyAlignment="1">
      <alignment vertical="center" wrapText="1"/>
    </xf>
    <xf numFmtId="0" fontId="5" fillId="3" borderId="0" xfId="0" applyFont="1" applyFill="1" applyAlignment="1">
      <alignment wrapText="1"/>
    </xf>
    <xf numFmtId="49" fontId="7" fillId="2" borderId="15" xfId="2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vertical="center" wrapText="1"/>
    </xf>
    <xf numFmtId="1" fontId="8" fillId="4" borderId="0" xfId="1" applyNumberFormat="1" applyFont="1" applyFill="1" applyBorder="1" applyAlignment="1">
      <alignment horizontal="center" vertical="center"/>
    </xf>
    <xf numFmtId="1" fontId="0" fillId="3" borderId="0" xfId="0" applyNumberFormat="1" applyFill="1"/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65" fontId="9" fillId="4" borderId="2" xfId="1" applyNumberFormat="1" applyFont="1" applyFill="1" applyBorder="1" applyAlignment="1">
      <alignment horizontal="right"/>
    </xf>
    <xf numFmtId="0" fontId="8" fillId="4" borderId="2" xfId="2" applyNumberFormat="1" applyFont="1" applyFill="1" applyBorder="1" applyAlignment="1">
      <alignment horizontal="center"/>
    </xf>
    <xf numFmtId="165" fontId="9" fillId="4" borderId="0" xfId="1" applyNumberFormat="1" applyFont="1" applyFill="1" applyBorder="1" applyAlignment="1">
      <alignment horizontal="right"/>
    </xf>
    <xf numFmtId="49" fontId="46" fillId="0" borderId="0" xfId="0" applyNumberFormat="1" applyFont="1" applyAlignment="1">
      <alignment horizontal="left" vertical="center"/>
    </xf>
    <xf numFmtId="0" fontId="7" fillId="2" borderId="3" xfId="2" applyFont="1" applyFill="1" applyBorder="1" applyAlignment="1">
      <alignment horizontal="center" vertical="center" wrapText="1"/>
    </xf>
    <xf numFmtId="1" fontId="8" fillId="0" borderId="0" xfId="1" applyNumberFormat="1" applyFont="1" applyFill="1" applyBorder="1" applyAlignment="1">
      <alignment horizontal="center"/>
    </xf>
    <xf numFmtId="1" fontId="0" fillId="0" borderId="0" xfId="0" applyNumberFormat="1"/>
    <xf numFmtId="165" fontId="9" fillId="0" borderId="0" xfId="1" quotePrefix="1" applyNumberFormat="1" applyFont="1" applyFill="1" applyBorder="1" applyAlignment="1">
      <alignment horizontal="right"/>
    </xf>
    <xf numFmtId="165" fontId="9" fillId="4" borderId="0" xfId="1" quotePrefix="1" applyNumberFormat="1" applyFont="1" applyFill="1" applyBorder="1" applyAlignment="1">
      <alignment horizontal="right"/>
    </xf>
    <xf numFmtId="0" fontId="0" fillId="2" borderId="16" xfId="0" applyFill="1" applyBorder="1" applyAlignment="1">
      <alignment vertical="center"/>
    </xf>
    <xf numFmtId="1" fontId="8" fillId="0" borderId="3" xfId="1" applyNumberFormat="1" applyFont="1" applyFill="1" applyBorder="1" applyAlignment="1">
      <alignment horizontal="center"/>
    </xf>
    <xf numFmtId="0" fontId="45" fillId="3" borderId="2" xfId="0" applyFont="1" applyFill="1" applyBorder="1" applyAlignment="1">
      <alignment wrapText="1"/>
    </xf>
    <xf numFmtId="0" fontId="45" fillId="3" borderId="0" xfId="0" applyFont="1" applyFill="1" applyAlignment="1">
      <alignment wrapText="1"/>
    </xf>
    <xf numFmtId="165" fontId="9" fillId="0" borderId="0" xfId="1" applyNumberFormat="1" applyFont="1" applyFill="1" applyBorder="1" applyAlignment="1">
      <alignment horizontal="right"/>
    </xf>
    <xf numFmtId="0" fontId="0" fillId="0" borderId="0" xfId="0"/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/>
    <xf numFmtId="49" fontId="3" fillId="0" borderId="0" xfId="0" applyNumberFormat="1" applyFont="1"/>
    <xf numFmtId="0" fontId="46" fillId="0" borderId="0" xfId="0" applyFont="1" applyAlignment="1">
      <alignment horizontal="left" vertical="center"/>
    </xf>
    <xf numFmtId="0" fontId="9" fillId="4" borderId="0" xfId="2" applyNumberFormat="1" applyFont="1" applyFill="1" applyBorder="1" applyAlignment="1">
      <alignment horizontal="center"/>
    </xf>
    <xf numFmtId="43" fontId="3" fillId="0" borderId="0" xfId="1" applyFont="1" applyBorder="1"/>
    <xf numFmtId="43" fontId="51" fillId="0" borderId="0" xfId="1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2" fillId="0" borderId="0" xfId="0" applyFont="1"/>
    <xf numFmtId="0" fontId="8" fillId="0" borderId="18" xfId="2" applyNumberFormat="1" applyFont="1" applyFill="1" applyBorder="1" applyAlignment="1">
      <alignment horizontal="left" vertical="center" indent="3"/>
    </xf>
    <xf numFmtId="0" fontId="8" fillId="4" borderId="18" xfId="2" applyNumberFormat="1" applyFont="1" applyFill="1" applyBorder="1" applyAlignment="1">
      <alignment horizontal="left" vertical="center" indent="3"/>
    </xf>
    <xf numFmtId="0" fontId="8" fillId="4" borderId="17" xfId="2" applyNumberFormat="1" applyFont="1" applyFill="1" applyBorder="1" applyAlignment="1">
      <alignment horizontal="left" vertical="center"/>
    </xf>
    <xf numFmtId="0" fontId="46" fillId="0" borderId="0" xfId="0" applyFont="1" applyAlignment="1">
      <alignment vertical="center" wrapText="1"/>
    </xf>
    <xf numFmtId="0" fontId="49" fillId="3" borderId="0" xfId="0" applyFont="1" applyFill="1" applyAlignment="1">
      <alignment vertical="top" wrapText="1"/>
    </xf>
    <xf numFmtId="168" fontId="9" fillId="0" borderId="0" xfId="0" quotePrefix="1" applyNumberFormat="1" applyFont="1" applyFill="1" applyBorder="1" applyAlignment="1">
      <alignment horizontal="right" vertical="center"/>
    </xf>
    <xf numFmtId="168" fontId="9" fillId="4" borderId="0" xfId="0" quotePrefix="1" applyNumberFormat="1" applyFont="1" applyFill="1" applyBorder="1" applyAlignment="1">
      <alignment horizontal="right" vertical="center"/>
    </xf>
    <xf numFmtId="165" fontId="9" fillId="4" borderId="0" xfId="1" quotePrefix="1" applyNumberFormat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1" fontId="9" fillId="0" borderId="0" xfId="1" applyNumberFormat="1" applyFont="1" applyFill="1" applyBorder="1" applyAlignment="1">
      <alignment horizontal="right"/>
    </xf>
    <xf numFmtId="1" fontId="9" fillId="4" borderId="0" xfId="1" applyNumberFormat="1" applyFont="1" applyFill="1" applyBorder="1" applyAlignment="1">
      <alignment horizontal="right"/>
    </xf>
    <xf numFmtId="1" fontId="9" fillId="4" borderId="0" xfId="1" quotePrefix="1" applyNumberFormat="1" applyFont="1" applyFill="1" applyBorder="1" applyAlignment="1">
      <alignment horizontal="right"/>
    </xf>
    <xf numFmtId="1" fontId="9" fillId="0" borderId="0" xfId="1" quotePrefix="1" applyNumberFormat="1" applyFont="1" applyFill="1" applyBorder="1" applyAlignment="1">
      <alignment horizontal="right"/>
    </xf>
    <xf numFmtId="1" fontId="9" fillId="0" borderId="3" xfId="1" quotePrefix="1" applyNumberFormat="1" applyFont="1" applyFill="1" applyBorder="1" applyAlignment="1">
      <alignment horizontal="right"/>
    </xf>
    <xf numFmtId="165" fontId="9" fillId="0" borderId="3" xfId="1" applyNumberFormat="1" applyFont="1" applyFill="1" applyBorder="1" applyAlignment="1">
      <alignment horizontal="right"/>
    </xf>
    <xf numFmtId="165" fontId="9" fillId="0" borderId="3" xfId="1" quotePrefix="1" applyNumberFormat="1" applyFont="1" applyFill="1" applyBorder="1" applyAlignment="1">
      <alignment horizontal="right"/>
    </xf>
    <xf numFmtId="0" fontId="8" fillId="2" borderId="18" xfId="2" applyNumberFormat="1" applyFont="1" applyFill="1" applyBorder="1" applyAlignment="1">
      <alignment horizontal="left" vertical="center" indent="3"/>
    </xf>
    <xf numFmtId="165" fontId="9" fillId="2" borderId="0" xfId="1" applyNumberFormat="1" applyFont="1" applyFill="1" applyBorder="1" applyAlignment="1">
      <alignment horizontal="right"/>
    </xf>
    <xf numFmtId="0" fontId="9" fillId="2" borderId="0" xfId="2" applyNumberFormat="1" applyFont="1" applyFill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9" fillId="0" borderId="0" xfId="2" applyNumberFormat="1" applyFont="1" applyFill="1" applyBorder="1" applyAlignment="1">
      <alignment horizontal="center"/>
    </xf>
    <xf numFmtId="0" fontId="8" fillId="0" borderId="0" xfId="2" applyNumberFormat="1" applyFont="1" applyFill="1" applyBorder="1" applyAlignment="1">
      <alignment horizontal="center"/>
    </xf>
    <xf numFmtId="165" fontId="0" fillId="0" borderId="0" xfId="0" applyNumberFormat="1"/>
    <xf numFmtId="165" fontId="0" fillId="3" borderId="0" xfId="0" applyNumberFormat="1" applyFill="1"/>
    <xf numFmtId="0" fontId="15" fillId="0" borderId="19" xfId="0" applyFont="1" applyBorder="1" applyAlignment="1"/>
    <xf numFmtId="0" fontId="15" fillId="0" borderId="19" xfId="0" applyFont="1" applyFill="1" applyBorder="1" applyAlignment="1"/>
    <xf numFmtId="0" fontId="15" fillId="0" borderId="19" xfId="0" quotePrefix="1" applyFont="1" applyBorder="1" applyAlignment="1"/>
    <xf numFmtId="0" fontId="15" fillId="0" borderId="0" xfId="0" applyFont="1" applyBorder="1"/>
    <xf numFmtId="0" fontId="9" fillId="0" borderId="0" xfId="2" applyNumberFormat="1" applyFont="1" applyFill="1" applyBorder="1" applyAlignment="1">
      <alignment horizontal="right"/>
    </xf>
    <xf numFmtId="0" fontId="9" fillId="4" borderId="0" xfId="2" applyNumberFormat="1" applyFont="1" applyFill="1" applyBorder="1" applyAlignment="1">
      <alignment horizontal="right"/>
    </xf>
    <xf numFmtId="0" fontId="9" fillId="2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65" fontId="8" fillId="4" borderId="4" xfId="1" applyNumberFormat="1" applyFont="1" applyFill="1" applyBorder="1" applyAlignment="1">
      <alignment horizontal="right"/>
    </xf>
    <xf numFmtId="168" fontId="8" fillId="4" borderId="4" xfId="2" applyNumberFormat="1" applyFont="1" applyFill="1" applyBorder="1" applyAlignment="1">
      <alignment horizontal="center"/>
    </xf>
    <xf numFmtId="0" fontId="8" fillId="4" borderId="4" xfId="2" applyNumberFormat="1" applyFont="1" applyFill="1" applyBorder="1" applyAlignment="1">
      <alignment horizontal="center"/>
    </xf>
    <xf numFmtId="0" fontId="8" fillId="4" borderId="1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right"/>
    </xf>
    <xf numFmtId="168" fontId="8" fillId="0" borderId="0" xfId="2" applyNumberFormat="1" applyFont="1" applyFill="1" applyBorder="1" applyAlignment="1">
      <alignment horizontal="center"/>
    </xf>
    <xf numFmtId="0" fontId="8" fillId="4" borderId="20" xfId="2" applyNumberFormat="1" applyFont="1" applyFill="1" applyBorder="1" applyAlignment="1">
      <alignment horizontal="center"/>
    </xf>
    <xf numFmtId="165" fontId="8" fillId="4" borderId="15" xfId="1" applyNumberFormat="1" applyFont="1" applyFill="1" applyBorder="1" applyAlignment="1">
      <alignment horizontal="right"/>
    </xf>
    <xf numFmtId="0" fontId="46" fillId="0" borderId="0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49" fillId="3" borderId="0" xfId="0" applyFont="1" applyFill="1" applyAlignment="1">
      <alignment horizontal="left" vertical="top" wrapText="1"/>
    </xf>
    <xf numFmtId="0" fontId="10" fillId="3" borderId="0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49" fontId="46" fillId="0" borderId="0" xfId="0" applyNumberFormat="1" applyFont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/>
    </xf>
    <xf numFmtId="0" fontId="8" fillId="0" borderId="0" xfId="2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45" fillId="3" borderId="0" xfId="0" applyFont="1" applyFill="1" applyAlignment="1">
      <alignment horizontal="center" vertical="center" wrapText="1"/>
    </xf>
    <xf numFmtId="0" fontId="45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49" fontId="46" fillId="0" borderId="0" xfId="0" applyNumberFormat="1" applyFont="1" applyBorder="1" applyAlignment="1">
      <alignment horizontal="left" vertical="center" wrapText="1"/>
    </xf>
    <xf numFmtId="0" fontId="7" fillId="2" borderId="16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left" vertical="center"/>
    </xf>
  </cellXfs>
  <cellStyles count="135"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20% - Énfasis1 2" xfId="93"/>
    <cellStyle name="20% - Énfasis2 2" xfId="94"/>
    <cellStyle name="20% - Énfasis3 2" xfId="95"/>
    <cellStyle name="20% - Énfasis4 2" xfId="96"/>
    <cellStyle name="20% - Énfasis5 2" xfId="97"/>
    <cellStyle name="20% - Énfasis6 2" xfId="98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Énfasis1 2" xfId="99"/>
    <cellStyle name="40% - Énfasis2 2" xfId="100"/>
    <cellStyle name="40% - Énfasis3 2" xfId="101"/>
    <cellStyle name="40% - Énfasis4 2" xfId="102"/>
    <cellStyle name="40% - Énfasis5 2" xfId="103"/>
    <cellStyle name="40% - Énfasis6 2" xfId="104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 2" xfId="105"/>
    <cellStyle name="60% - Énfasis2 2" xfId="106"/>
    <cellStyle name="60% - Énfasis3 2" xfId="107"/>
    <cellStyle name="60% - Énfasis4 2" xfId="108"/>
    <cellStyle name="60% - Énfasis5 2" xfId="109"/>
    <cellStyle name="60% - Énfasis6 2" xfId="110"/>
    <cellStyle name="Accent1" xfId="59"/>
    <cellStyle name="Accent2" xfId="60"/>
    <cellStyle name="Accent3" xfId="61"/>
    <cellStyle name="Accent4" xfId="62"/>
    <cellStyle name="Accent5" xfId="63"/>
    <cellStyle name="Accent6" xfId="64"/>
    <cellStyle name="annee semestre" xfId="5"/>
    <cellStyle name="Bad" xfId="65"/>
    <cellStyle name="Buena 2" xfId="121"/>
    <cellStyle name="Calculation" xfId="66"/>
    <cellStyle name="Cálculo 2" xfId="118"/>
    <cellStyle name="Celda de comprobación 2" xfId="119"/>
    <cellStyle name="Celda vinculada 2" xfId="127"/>
    <cellStyle name="Check Cell" xfId="67"/>
    <cellStyle name="clsAltData" xfId="6"/>
    <cellStyle name="clsColumnHeader" xfId="7"/>
    <cellStyle name="clsData" xfId="8"/>
    <cellStyle name="clsDefault" xfId="9"/>
    <cellStyle name="clsRowHeader" xfId="10"/>
    <cellStyle name="Comma 2" xfId="11"/>
    <cellStyle name="données" xfId="12"/>
    <cellStyle name="donnéesbord" xfId="13"/>
    <cellStyle name="Encabezado 4 2" xfId="125"/>
    <cellStyle name="Énfasis1 2" xfId="111"/>
    <cellStyle name="Énfasis2 2" xfId="112"/>
    <cellStyle name="Énfasis3 2" xfId="113"/>
    <cellStyle name="Énfasis4 2" xfId="114"/>
    <cellStyle name="Énfasis5 2" xfId="115"/>
    <cellStyle name="Énfasis6 2" xfId="116"/>
    <cellStyle name="Entrada 2" xfId="126"/>
    <cellStyle name="Explanatory Text" xfId="69"/>
    <cellStyle name="Good" xfId="70"/>
    <cellStyle name="H1" xfId="14"/>
    <cellStyle name="H2" xfId="15"/>
    <cellStyle name="H3" xfId="16"/>
    <cellStyle name="H4" xfId="17"/>
    <cellStyle name="H5" xfId="18"/>
    <cellStyle name="Heading 1" xfId="71"/>
    <cellStyle name="Heading 2" xfId="72"/>
    <cellStyle name="Heading 3" xfId="73"/>
    <cellStyle name="Heading 4" xfId="74"/>
    <cellStyle name="Hipervínculo 2" xfId="38"/>
    <cellStyle name="Hipervínculo 2 2" xfId="40"/>
    <cellStyle name="Hipervínculo 2 2 2" xfId="88"/>
    <cellStyle name="Hipervínculo 3" xfId="85"/>
    <cellStyle name="Hipervínculo 4" xfId="132"/>
    <cellStyle name="Hyperlink 2" xfId="19"/>
    <cellStyle name="Îáű÷íűé_ÂŰŐÎÄ" xfId="20"/>
    <cellStyle name="Incorrecto 2" xfId="117"/>
    <cellStyle name="Input" xfId="75"/>
    <cellStyle name="Linked Cell" xfId="76"/>
    <cellStyle name="Millares" xfId="1" builtinId="3"/>
    <cellStyle name="Millares 2" xfId="68"/>
    <cellStyle name="Millares 2 2" xfId="89"/>
    <cellStyle name="Neutral 2" xfId="21"/>
    <cellStyle name="Normal" xfId="0" builtinId="0"/>
    <cellStyle name="Normal 2" xfId="3"/>
    <cellStyle name="Normal 2 2" xfId="23"/>
    <cellStyle name="Normal 2 2 2" xfId="134"/>
    <cellStyle name="Normal 2 3" xfId="22"/>
    <cellStyle name="Normal 2 4" xfId="4"/>
    <cellStyle name="Normal 2 4 2" xfId="39"/>
    <cellStyle name="Normal 2 4 2 2" xfId="87"/>
    <cellStyle name="Normal 3" xfId="24"/>
    <cellStyle name="Normal 4" xfId="25"/>
    <cellStyle name="Normal 5" xfId="81"/>
    <cellStyle name="Normal 5 2" xfId="83"/>
    <cellStyle name="Normal 5 2 2" xfId="92"/>
    <cellStyle name="Normal 5 3" xfId="91"/>
    <cellStyle name="Normal 5 4" xfId="84"/>
    <cellStyle name="Normal 5 5" xfId="133"/>
    <cellStyle name="Normal 6" xfId="82"/>
    <cellStyle name="Normal 6 2" xfId="86"/>
    <cellStyle name="Normal_REMESAS" xfId="2"/>
    <cellStyle name="normální 2" xfId="26"/>
    <cellStyle name="normální 2 2" xfId="27"/>
    <cellStyle name="normální_povolenikpopbytudlezemipuvodu942000" xfId="28"/>
    <cellStyle name="Notas 2" xfId="128"/>
    <cellStyle name="Note" xfId="77"/>
    <cellStyle name="Note 2" xfId="90"/>
    <cellStyle name="notes" xfId="29"/>
    <cellStyle name="Output" xfId="78"/>
    <cellStyle name="Percent 2" xfId="30"/>
    <cellStyle name="Salida 2" xfId="129"/>
    <cellStyle name="semestre" xfId="31"/>
    <cellStyle name="Style 27" xfId="32"/>
    <cellStyle name="Style 35" xfId="33"/>
    <cellStyle name="Style 36" xfId="34"/>
    <cellStyle name="tête chapitre" xfId="35"/>
    <cellStyle name="Texto de advertencia 2" xfId="131"/>
    <cellStyle name="Texto explicativo 2" xfId="120"/>
    <cellStyle name="Title" xfId="79"/>
    <cellStyle name="titre" xfId="36"/>
    <cellStyle name="Título 1 2" xfId="122"/>
    <cellStyle name="Título 2 2" xfId="123"/>
    <cellStyle name="Título 3 2" xfId="124"/>
    <cellStyle name="Título 4" xfId="130"/>
    <cellStyle name="Total 2" xfId="37"/>
    <cellStyle name="Warning Text" xfId="80"/>
  </cellStyles>
  <dxfs count="118">
    <dxf>
      <numFmt numFmtId="168" formatCode="###\ ###"/>
    </dxf>
    <dxf>
      <numFmt numFmtId="169" formatCode="\-\-"/>
    </dxf>
    <dxf>
      <numFmt numFmtId="168" formatCode="###\ ###"/>
    </dxf>
    <dxf>
      <numFmt numFmtId="169" formatCode="\-\-"/>
    </dxf>
    <dxf>
      <numFmt numFmtId="168" formatCode="###\ ###"/>
    </dxf>
    <dxf>
      <numFmt numFmtId="169" formatCode="\-\-"/>
    </dxf>
    <dxf>
      <numFmt numFmtId="168" formatCode="###\ ###"/>
    </dxf>
    <dxf>
      <numFmt numFmtId="169" formatCode="\-\-"/>
    </dxf>
    <dxf>
      <numFmt numFmtId="168" formatCode="###\ ###"/>
    </dxf>
    <dxf>
      <numFmt numFmtId="169" formatCode="\-\-"/>
    </dxf>
    <dxf>
      <numFmt numFmtId="168" formatCode="###\ ###"/>
    </dxf>
    <dxf>
      <numFmt numFmtId="169" formatCode="\-\-"/>
    </dxf>
    <dxf>
      <numFmt numFmtId="168" formatCode="###\ ###"/>
    </dxf>
    <dxf>
      <numFmt numFmtId="169" formatCode="\-\-"/>
    </dxf>
    <dxf>
      <numFmt numFmtId="168" formatCode="###\ ###"/>
    </dxf>
    <dxf>
      <numFmt numFmtId="169" formatCode="\-\-"/>
    </dxf>
    <dxf>
      <numFmt numFmtId="168" formatCode="###\ ###"/>
    </dxf>
    <dxf>
      <numFmt numFmtId="169" formatCode="\-\-"/>
    </dxf>
    <dxf>
      <numFmt numFmtId="168" formatCode="###\ ###"/>
    </dxf>
    <dxf>
      <numFmt numFmtId="169" formatCode="\-\-"/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numFmt numFmtId="168" formatCode="###\ ###"/>
    </dxf>
    <dxf>
      <numFmt numFmtId="169" formatCode="\-\-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9" formatCode="\-\-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9" formatCode="\-\-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9" formatCode="\-\-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9" formatCode="\-\-"/>
    </dxf>
    <dxf>
      <numFmt numFmtId="165" formatCode="#\ ###\ ###"/>
    </dxf>
    <dxf>
      <numFmt numFmtId="165" formatCode="#\ ###\ ###"/>
    </dxf>
    <dxf>
      <numFmt numFmtId="169" formatCode="\-\-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9" formatCode="\-\-"/>
    </dxf>
    <dxf>
      <numFmt numFmtId="169" formatCode="\-\-"/>
    </dxf>
    <dxf>
      <numFmt numFmtId="165" formatCode="#\ ###\ ###"/>
    </dxf>
    <dxf>
      <numFmt numFmtId="165" formatCode="#\ ###\ ###"/>
    </dxf>
    <dxf>
      <numFmt numFmtId="169" formatCode="\-\-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5" formatCode="#\ ###\ ###"/>
    </dxf>
    <dxf>
      <numFmt numFmtId="169" formatCode="\-\-"/>
    </dxf>
    <dxf>
      <numFmt numFmtId="169" formatCode="\-\-"/>
    </dxf>
    <dxf>
      <numFmt numFmtId="169" formatCode="\-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402168</xdr:colOff>
      <xdr:row>0</xdr:row>
      <xdr:rowOff>169335</xdr:rowOff>
    </xdr:from>
    <xdr:to>
      <xdr:col>3</xdr:col>
      <xdr:colOff>600075</xdr:colOff>
      <xdr:row>0</xdr:row>
      <xdr:rowOff>885701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118" y="169335"/>
          <a:ext cx="1921932" cy="7163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92869</xdr:colOff>
      <xdr:row>0</xdr:row>
      <xdr:rowOff>119061</xdr:rowOff>
    </xdr:from>
    <xdr:to>
      <xdr:col>2</xdr:col>
      <xdr:colOff>690562</xdr:colOff>
      <xdr:row>3</xdr:row>
      <xdr:rowOff>55257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13" y="119061"/>
          <a:ext cx="1800224" cy="6029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904873</xdr:colOff>
      <xdr:row>0</xdr:row>
      <xdr:rowOff>219224</xdr:rowOff>
    </xdr:from>
    <xdr:to>
      <xdr:col>2</xdr:col>
      <xdr:colOff>321468</xdr:colOff>
      <xdr:row>1</xdr:row>
      <xdr:rowOff>473941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86" y="219224"/>
          <a:ext cx="2690813" cy="7666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2090396</xdr:colOff>
      <xdr:row>0</xdr:row>
      <xdr:rowOff>146899</xdr:rowOff>
    </xdr:from>
    <xdr:to>
      <xdr:col>3</xdr:col>
      <xdr:colOff>428626</xdr:colOff>
      <xdr:row>1</xdr:row>
      <xdr:rowOff>489074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0396" y="146899"/>
          <a:ext cx="2469698" cy="854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showGridLines="0" tabSelected="1" zoomScaleNormal="100" workbookViewId="0">
      <selection activeCell="N11" sqref="N11"/>
    </sheetView>
  </sheetViews>
  <sheetFormatPr baseColWidth="10" defaultRowHeight="15" x14ac:dyDescent="0.25"/>
  <cols>
    <col min="1" max="1" width="5.42578125" style="33" customWidth="1"/>
    <col min="2" max="2" width="11" customWidth="1"/>
    <col min="3" max="3" width="14.85546875" customWidth="1"/>
    <col min="4" max="4" width="14.7109375" customWidth="1"/>
    <col min="5" max="5" width="14.85546875" customWidth="1"/>
    <col min="6" max="7" width="14.7109375" customWidth="1"/>
    <col min="8" max="9" width="14.85546875" customWidth="1"/>
    <col min="10" max="10" width="14.7109375" customWidth="1"/>
  </cols>
  <sheetData>
    <row r="1" spans="2:24" ht="84.75" customHeight="1" x14ac:dyDescent="0.3">
      <c r="B1" s="5"/>
      <c r="C1" s="6"/>
      <c r="D1" s="6"/>
      <c r="E1" s="98" t="s">
        <v>369</v>
      </c>
      <c r="F1" s="98"/>
      <c r="G1" s="98"/>
      <c r="H1" s="98"/>
      <c r="I1" s="98"/>
      <c r="J1" s="98"/>
    </row>
    <row r="2" spans="2:24" ht="57" customHeight="1" thickBot="1" x14ac:dyDescent="0.3">
      <c r="B2" s="13" t="s">
        <v>236</v>
      </c>
      <c r="C2" s="13" t="s">
        <v>360</v>
      </c>
      <c r="D2" s="13" t="s">
        <v>237</v>
      </c>
      <c r="E2" s="13" t="s">
        <v>238</v>
      </c>
      <c r="F2" s="13" t="s">
        <v>239</v>
      </c>
      <c r="G2" s="13" t="s">
        <v>359</v>
      </c>
      <c r="H2" s="13" t="s">
        <v>240</v>
      </c>
      <c r="I2" s="13" t="s">
        <v>245</v>
      </c>
      <c r="J2" s="13" t="s">
        <v>297</v>
      </c>
    </row>
    <row r="3" spans="2:24" s="33" customFormat="1" x14ac:dyDescent="0.25">
      <c r="B3" s="1">
        <v>2017</v>
      </c>
      <c r="C3" s="21">
        <f>SUM(D3,E3,F3,G3,H3,I3,J3)</f>
        <v>71415166</v>
      </c>
      <c r="D3" s="21">
        <v>19937581</v>
      </c>
      <c r="E3" s="21">
        <v>3087015</v>
      </c>
      <c r="F3" s="21">
        <v>39102110</v>
      </c>
      <c r="G3" s="21">
        <v>667358</v>
      </c>
      <c r="H3" s="21">
        <v>4228884</v>
      </c>
      <c r="I3" s="21">
        <v>2796198</v>
      </c>
      <c r="J3" s="21">
        <v>1596020</v>
      </c>
      <c r="K3" s="72"/>
    </row>
    <row r="4" spans="2:24" x14ac:dyDescent="0.25">
      <c r="B4" s="71">
        <v>2016</v>
      </c>
      <c r="C4" s="32">
        <f>SUM(D4,E4,F4,G4,H4,I4,J4)</f>
        <v>67643792</v>
      </c>
      <c r="D4" s="32">
        <v>17187488</v>
      </c>
      <c r="E4" s="32">
        <v>2720462</v>
      </c>
      <c r="F4" s="32">
        <v>36627127</v>
      </c>
      <c r="G4" s="32">
        <v>552230</v>
      </c>
      <c r="H4" s="32">
        <v>6511144</v>
      </c>
      <c r="I4" s="32">
        <v>3242207</v>
      </c>
      <c r="J4" s="32">
        <v>803134</v>
      </c>
      <c r="K4" s="72"/>
      <c r="T4" s="33"/>
      <c r="U4" s="33"/>
      <c r="V4" s="33"/>
      <c r="W4" s="33"/>
      <c r="X4" s="33"/>
    </row>
    <row r="5" spans="2:24" s="33" customFormat="1" x14ac:dyDescent="0.25">
      <c r="B5" s="1">
        <v>2015</v>
      </c>
      <c r="C5" s="21">
        <f>SUM(D5,E5,F5,G5,H5,I5,J5)</f>
        <v>63907656</v>
      </c>
      <c r="D5" s="21">
        <v>16111285</v>
      </c>
      <c r="E5" s="21">
        <v>3224966</v>
      </c>
      <c r="F5" s="21">
        <v>37494172</v>
      </c>
      <c r="G5" s="21">
        <v>201415</v>
      </c>
      <c r="H5" s="21">
        <v>2317314</v>
      </c>
      <c r="I5" s="21">
        <v>3687764</v>
      </c>
      <c r="J5" s="21">
        <v>870740</v>
      </c>
      <c r="K5" s="72"/>
    </row>
    <row r="6" spans="2:24" x14ac:dyDescent="0.25">
      <c r="B6" s="2">
        <v>2014</v>
      </c>
      <c r="C6" s="32">
        <f>SUM(D6,E6,F6,G6,H6,I6,J6)</f>
        <v>54958844</v>
      </c>
      <c r="D6" s="32">
        <v>14385316</v>
      </c>
      <c r="E6" s="32">
        <v>1804465</v>
      </c>
      <c r="F6" s="32">
        <v>32274619</v>
      </c>
      <c r="G6" s="32">
        <v>126823</v>
      </c>
      <c r="H6" s="32">
        <v>1822591</v>
      </c>
      <c r="I6" s="32">
        <v>3492263</v>
      </c>
      <c r="J6" s="32">
        <v>1052767</v>
      </c>
      <c r="L6" s="72"/>
      <c r="T6" s="33"/>
    </row>
    <row r="7" spans="2:24" x14ac:dyDescent="0.25">
      <c r="B7" s="1">
        <v>2013</v>
      </c>
      <c r="C7" s="21">
        <v>42864462</v>
      </c>
      <c r="D7" s="21">
        <v>11699279</v>
      </c>
      <c r="E7" s="21">
        <v>1164449</v>
      </c>
      <c r="F7" s="21">
        <v>23925555</v>
      </c>
      <c r="G7" s="21">
        <v>413619</v>
      </c>
      <c r="H7" s="21">
        <v>1356182</v>
      </c>
      <c r="I7" s="21">
        <v>3469278</v>
      </c>
      <c r="J7" s="21">
        <v>836100</v>
      </c>
      <c r="L7" s="72"/>
      <c r="T7" s="25"/>
    </row>
    <row r="8" spans="2:24" x14ac:dyDescent="0.25">
      <c r="B8" s="2">
        <v>2012</v>
      </c>
      <c r="C8" s="32">
        <v>35847172</v>
      </c>
      <c r="D8" s="32">
        <v>10497957</v>
      </c>
      <c r="E8" s="32">
        <v>942797</v>
      </c>
      <c r="F8" s="32">
        <v>17670368</v>
      </c>
      <c r="G8" s="32">
        <v>525180</v>
      </c>
      <c r="H8" s="32">
        <v>1545486</v>
      </c>
      <c r="I8" s="32">
        <v>3335777</v>
      </c>
      <c r="J8" s="32">
        <v>1329607</v>
      </c>
      <c r="T8" s="33"/>
    </row>
    <row r="9" spans="2:24" x14ac:dyDescent="0.25">
      <c r="B9" s="1">
        <v>2011</v>
      </c>
      <c r="C9" s="21">
        <v>35440916</v>
      </c>
      <c r="D9" s="21">
        <v>10404804</v>
      </c>
      <c r="E9" s="21">
        <v>897021</v>
      </c>
      <c r="F9" s="21">
        <v>15473378</v>
      </c>
      <c r="G9" s="21">
        <v>530960</v>
      </c>
      <c r="H9" s="21">
        <v>3245804</v>
      </c>
      <c r="I9" s="21">
        <v>3477101</v>
      </c>
      <c r="J9" s="21">
        <v>1411848</v>
      </c>
      <c r="L9" s="72"/>
      <c r="T9" s="33"/>
    </row>
    <row r="10" spans="2:24" x14ac:dyDescent="0.25">
      <c r="B10" s="2">
        <v>2010</v>
      </c>
      <c r="C10" s="32">
        <v>33897991</v>
      </c>
      <c r="D10" s="32">
        <v>10549681</v>
      </c>
      <c r="E10" s="32">
        <v>837445</v>
      </c>
      <c r="F10" s="32">
        <v>14697804</v>
      </c>
      <c r="G10" s="32">
        <v>171179</v>
      </c>
      <c r="H10" s="32">
        <v>2923233</v>
      </c>
      <c r="I10" s="32">
        <v>3463070</v>
      </c>
      <c r="J10" s="32">
        <v>1255579</v>
      </c>
      <c r="T10" s="33"/>
    </row>
    <row r="11" spans="2:24" x14ac:dyDescent="0.25">
      <c r="B11" s="3">
        <v>2009</v>
      </c>
      <c r="C11" s="21">
        <v>36462155</v>
      </c>
      <c r="D11" s="21">
        <v>10396538</v>
      </c>
      <c r="E11" s="21">
        <v>989169</v>
      </c>
      <c r="F11" s="21">
        <v>15628057</v>
      </c>
      <c r="G11" s="21">
        <v>247580</v>
      </c>
      <c r="H11" s="21">
        <v>2229540</v>
      </c>
      <c r="I11" s="21">
        <v>6559573</v>
      </c>
      <c r="J11" s="21">
        <v>411698</v>
      </c>
      <c r="L11" s="72"/>
      <c r="T11" s="33"/>
    </row>
    <row r="12" spans="2:24" x14ac:dyDescent="0.25">
      <c r="B12" s="2">
        <v>2008</v>
      </c>
      <c r="C12" s="32">
        <v>34448281</v>
      </c>
      <c r="D12" s="32">
        <v>10489812</v>
      </c>
      <c r="E12" s="32">
        <v>825043</v>
      </c>
      <c r="F12" s="32">
        <v>14442227</v>
      </c>
      <c r="G12" s="32">
        <v>589441</v>
      </c>
      <c r="H12" s="32">
        <v>1361436</v>
      </c>
      <c r="I12" s="32">
        <v>6573466</v>
      </c>
      <c r="J12" s="32">
        <v>166856</v>
      </c>
      <c r="T12" s="33"/>
    </row>
    <row r="13" spans="2:24" x14ac:dyDescent="0.25">
      <c r="B13" s="1">
        <v>2007</v>
      </c>
      <c r="C13" s="21">
        <v>31677797</v>
      </c>
      <c r="D13" s="21">
        <v>11390930</v>
      </c>
      <c r="E13" s="21">
        <v>741110</v>
      </c>
      <c r="F13" s="21">
        <v>13740317</v>
      </c>
      <c r="G13" s="21">
        <v>728166</v>
      </c>
      <c r="H13" s="21">
        <v>2070118</v>
      </c>
      <c r="I13" s="21">
        <v>2938541</v>
      </c>
      <c r="J13" s="21">
        <v>68615</v>
      </c>
      <c r="T13" s="33"/>
    </row>
    <row r="14" spans="2:24" x14ac:dyDescent="0.25">
      <c r="B14" s="2">
        <v>2006</v>
      </c>
      <c r="C14" s="32">
        <v>32839394</v>
      </c>
      <c r="D14" s="32">
        <v>9877703</v>
      </c>
      <c r="E14" s="32">
        <v>741291</v>
      </c>
      <c r="F14" s="32">
        <v>12794268</v>
      </c>
      <c r="G14" s="32">
        <v>710609</v>
      </c>
      <c r="H14" s="32">
        <v>1864171</v>
      </c>
      <c r="I14" s="32">
        <v>5805943</v>
      </c>
      <c r="J14" s="32">
        <v>1045409</v>
      </c>
      <c r="T14" s="33"/>
    </row>
    <row r="15" spans="2:24" x14ac:dyDescent="0.25">
      <c r="B15" s="1">
        <v>2005</v>
      </c>
      <c r="C15" s="21">
        <v>21049801</v>
      </c>
      <c r="D15" s="21">
        <v>8661994</v>
      </c>
      <c r="E15" s="21">
        <v>802174</v>
      </c>
      <c r="F15" s="21">
        <v>6616791</v>
      </c>
      <c r="G15" s="21">
        <v>1105395</v>
      </c>
      <c r="H15" s="21">
        <v>519430</v>
      </c>
      <c r="I15" s="21">
        <v>2383651</v>
      </c>
      <c r="J15" s="21">
        <v>960366</v>
      </c>
      <c r="T15" s="33"/>
    </row>
    <row r="16" spans="2:24" x14ac:dyDescent="0.25">
      <c r="B16" s="2">
        <v>2004</v>
      </c>
      <c r="C16" s="32">
        <v>19516531</v>
      </c>
      <c r="D16" s="32">
        <v>9573397</v>
      </c>
      <c r="E16" s="32">
        <v>885249</v>
      </c>
      <c r="F16" s="32">
        <v>5426539</v>
      </c>
      <c r="G16" s="32">
        <v>1431926</v>
      </c>
      <c r="H16" s="32">
        <v>146516</v>
      </c>
      <c r="I16" s="32">
        <v>1455860</v>
      </c>
      <c r="J16" s="32">
        <v>597044</v>
      </c>
      <c r="T16" s="33"/>
    </row>
    <row r="17" spans="2:20" x14ac:dyDescent="0.25">
      <c r="B17" s="1">
        <v>2003</v>
      </c>
      <c r="C17" s="21">
        <v>17007438</v>
      </c>
      <c r="D17" s="21">
        <v>9592795</v>
      </c>
      <c r="E17" s="21">
        <v>996488</v>
      </c>
      <c r="F17" s="21">
        <v>4181701</v>
      </c>
      <c r="G17" s="21">
        <v>1093312</v>
      </c>
      <c r="H17" s="21">
        <v>237798</v>
      </c>
      <c r="I17" s="27" t="s">
        <v>244</v>
      </c>
      <c r="J17" s="21">
        <v>905344</v>
      </c>
      <c r="T17" s="33"/>
    </row>
    <row r="18" spans="2:20" x14ac:dyDescent="0.25">
      <c r="B18" s="2">
        <v>2002</v>
      </c>
      <c r="C18" s="32">
        <v>20878662</v>
      </c>
      <c r="D18" s="32">
        <v>10594055</v>
      </c>
      <c r="E18" s="32">
        <v>1093824</v>
      </c>
      <c r="F18" s="32">
        <v>4646641</v>
      </c>
      <c r="G18" s="32">
        <v>2411781</v>
      </c>
      <c r="H18" s="32">
        <v>1179038</v>
      </c>
      <c r="I18" s="26" t="s">
        <v>244</v>
      </c>
      <c r="J18" s="32">
        <v>953323</v>
      </c>
      <c r="T18" s="33"/>
    </row>
    <row r="19" spans="2:20" x14ac:dyDescent="0.25">
      <c r="B19" s="1">
        <v>2001</v>
      </c>
      <c r="C19" s="21">
        <v>19891636</v>
      </c>
      <c r="D19" s="21">
        <v>12116835</v>
      </c>
      <c r="E19" s="21">
        <v>943980</v>
      </c>
      <c r="F19" s="21">
        <v>5096502</v>
      </c>
      <c r="G19" s="21">
        <v>453853</v>
      </c>
      <c r="H19" s="21">
        <v>240950</v>
      </c>
      <c r="I19" s="27" t="s">
        <v>244</v>
      </c>
      <c r="J19" s="21">
        <v>1039516</v>
      </c>
      <c r="T19" s="33"/>
    </row>
    <row r="20" spans="2:20" x14ac:dyDescent="0.25">
      <c r="B20" s="2">
        <v>2000</v>
      </c>
      <c r="C20" s="32">
        <v>21862477</v>
      </c>
      <c r="D20" s="32">
        <v>12129572</v>
      </c>
      <c r="E20" s="32">
        <v>947926</v>
      </c>
      <c r="F20" s="32">
        <v>5998501</v>
      </c>
      <c r="G20" s="32">
        <v>763572</v>
      </c>
      <c r="H20" s="32">
        <v>369055</v>
      </c>
      <c r="I20" s="26" t="s">
        <v>244</v>
      </c>
      <c r="J20" s="32">
        <v>1653851</v>
      </c>
      <c r="T20" s="33"/>
    </row>
    <row r="21" spans="2:20" x14ac:dyDescent="0.25">
      <c r="B21" s="1">
        <v>1999</v>
      </c>
      <c r="C21" s="21">
        <v>19783872</v>
      </c>
      <c r="D21" s="21">
        <v>11687226</v>
      </c>
      <c r="E21" s="27" t="s">
        <v>244</v>
      </c>
      <c r="F21" s="21">
        <v>3968648</v>
      </c>
      <c r="G21" s="21">
        <v>1588467</v>
      </c>
      <c r="H21" s="21">
        <v>1048387</v>
      </c>
      <c r="I21" s="27" t="s">
        <v>244</v>
      </c>
      <c r="J21" s="21">
        <v>1491144</v>
      </c>
      <c r="T21" s="25"/>
    </row>
    <row r="22" spans="2:20" x14ac:dyDescent="0.25">
      <c r="B22" s="2">
        <v>1998</v>
      </c>
      <c r="C22" s="32">
        <v>19140488</v>
      </c>
      <c r="D22" s="32">
        <v>11480860</v>
      </c>
      <c r="E22" s="26" t="s">
        <v>244</v>
      </c>
      <c r="F22" s="32">
        <v>5063880</v>
      </c>
      <c r="G22" s="32">
        <v>1009961</v>
      </c>
      <c r="H22" s="32">
        <v>207242</v>
      </c>
      <c r="I22" s="26" t="s">
        <v>244</v>
      </c>
      <c r="J22" s="32">
        <v>1378545</v>
      </c>
      <c r="T22" s="33"/>
    </row>
    <row r="23" spans="2:20" x14ac:dyDescent="0.25">
      <c r="B23" s="1">
        <v>1997</v>
      </c>
      <c r="C23" s="21">
        <v>18993312</v>
      </c>
      <c r="D23" s="21">
        <v>12015350</v>
      </c>
      <c r="E23" s="27" t="s">
        <v>244</v>
      </c>
      <c r="F23" s="21">
        <v>4573112</v>
      </c>
      <c r="G23" s="21">
        <v>900468</v>
      </c>
      <c r="H23" s="21">
        <v>100282</v>
      </c>
      <c r="I23" s="27" t="s">
        <v>244</v>
      </c>
      <c r="J23" s="21">
        <v>1404100</v>
      </c>
      <c r="T23" s="33"/>
    </row>
    <row r="24" spans="2:20" x14ac:dyDescent="0.25">
      <c r="B24" s="2">
        <v>1996</v>
      </c>
      <c r="C24" s="32">
        <v>20255583</v>
      </c>
      <c r="D24" s="32">
        <v>13357087</v>
      </c>
      <c r="E24" s="26" t="s">
        <v>244</v>
      </c>
      <c r="F24" s="32">
        <v>4853712</v>
      </c>
      <c r="G24" s="32">
        <v>2044784</v>
      </c>
      <c r="H24" s="26" t="s">
        <v>244</v>
      </c>
      <c r="I24" s="26" t="s">
        <v>244</v>
      </c>
      <c r="J24" s="26" t="s">
        <v>244</v>
      </c>
      <c r="T24" s="33"/>
    </row>
    <row r="25" spans="2:20" x14ac:dyDescent="0.25">
      <c r="B25" s="1">
        <v>1995</v>
      </c>
      <c r="C25" s="21">
        <v>20235263</v>
      </c>
      <c r="D25" s="21">
        <v>14896087</v>
      </c>
      <c r="E25" s="27" t="s">
        <v>244</v>
      </c>
      <c r="F25" s="21">
        <v>4286690</v>
      </c>
      <c r="G25" s="21">
        <v>1052486</v>
      </c>
      <c r="H25" s="27" t="s">
        <v>244</v>
      </c>
      <c r="I25" s="27" t="s">
        <v>244</v>
      </c>
      <c r="J25" s="27" t="s">
        <v>244</v>
      </c>
      <c r="T25" s="33"/>
    </row>
    <row r="26" spans="2:20" x14ac:dyDescent="0.25">
      <c r="B26" s="4">
        <v>1994</v>
      </c>
      <c r="C26" s="32">
        <v>24083049</v>
      </c>
      <c r="D26" s="32">
        <v>15753691</v>
      </c>
      <c r="E26" s="26" t="s">
        <v>244</v>
      </c>
      <c r="F26" s="32">
        <v>5322990</v>
      </c>
      <c r="G26" s="32">
        <v>3006368</v>
      </c>
      <c r="H26" s="26" t="s">
        <v>244</v>
      </c>
      <c r="I26" s="26" t="s">
        <v>244</v>
      </c>
      <c r="J26" s="26" t="s">
        <v>244</v>
      </c>
      <c r="T26" s="33"/>
    </row>
    <row r="27" spans="2:20" x14ac:dyDescent="0.25">
      <c r="B27" s="1">
        <v>1993</v>
      </c>
      <c r="C27" s="21">
        <v>21175056</v>
      </c>
      <c r="D27" s="21">
        <v>16325525</v>
      </c>
      <c r="E27" s="27" t="s">
        <v>244</v>
      </c>
      <c r="F27" s="21">
        <v>4198400</v>
      </c>
      <c r="G27" s="21">
        <v>651131</v>
      </c>
      <c r="H27" s="27" t="s">
        <v>244</v>
      </c>
      <c r="I27" s="27" t="s">
        <v>244</v>
      </c>
      <c r="J27" s="27" t="s">
        <v>244</v>
      </c>
      <c r="T27" s="33"/>
    </row>
    <row r="28" spans="2:20" x14ac:dyDescent="0.25">
      <c r="B28" s="4">
        <v>1992</v>
      </c>
      <c r="C28" s="32">
        <v>19903052</v>
      </c>
      <c r="D28" s="32">
        <v>17819063</v>
      </c>
      <c r="E28" s="26" t="s">
        <v>244</v>
      </c>
      <c r="F28" s="26" t="s">
        <v>244</v>
      </c>
      <c r="G28" s="32">
        <v>2083989</v>
      </c>
      <c r="H28" s="26" t="s">
        <v>244</v>
      </c>
      <c r="I28" s="26" t="s">
        <v>244</v>
      </c>
      <c r="J28" s="26" t="s">
        <v>244</v>
      </c>
      <c r="T28" s="25"/>
    </row>
    <row r="29" spans="2:20" x14ac:dyDescent="0.25">
      <c r="B29" s="1">
        <v>1991</v>
      </c>
      <c r="C29" s="21">
        <v>19032641</v>
      </c>
      <c r="D29" s="21">
        <v>16848803</v>
      </c>
      <c r="E29" s="27" t="s">
        <v>244</v>
      </c>
      <c r="F29" s="27" t="s">
        <v>244</v>
      </c>
      <c r="G29" s="21">
        <v>2183838</v>
      </c>
      <c r="H29" s="27" t="s">
        <v>244</v>
      </c>
      <c r="I29" s="27" t="s">
        <v>244</v>
      </c>
      <c r="J29" s="27" t="s">
        <v>244</v>
      </c>
      <c r="T29" s="33"/>
    </row>
    <row r="30" spans="2:20" x14ac:dyDescent="0.25">
      <c r="B30" s="4">
        <v>1990</v>
      </c>
      <c r="C30" s="32">
        <v>17528927</v>
      </c>
      <c r="D30" s="32">
        <v>17390695</v>
      </c>
      <c r="E30" s="26" t="s">
        <v>244</v>
      </c>
      <c r="F30" s="26" t="s">
        <v>244</v>
      </c>
      <c r="G30" s="32">
        <v>138232</v>
      </c>
      <c r="H30" s="26" t="s">
        <v>244</v>
      </c>
      <c r="I30" s="26" t="s">
        <v>244</v>
      </c>
      <c r="J30" s="26" t="s">
        <v>244</v>
      </c>
      <c r="T30" s="33"/>
    </row>
    <row r="31" spans="2:20" x14ac:dyDescent="0.25">
      <c r="B31" s="3">
        <v>1989</v>
      </c>
      <c r="C31" s="21">
        <v>14863735</v>
      </c>
      <c r="D31" s="21">
        <v>14726576</v>
      </c>
      <c r="E31" s="27" t="s">
        <v>244</v>
      </c>
      <c r="F31" s="27" t="s">
        <v>244</v>
      </c>
      <c r="G31" s="21">
        <v>137159</v>
      </c>
      <c r="H31" s="27" t="s">
        <v>244</v>
      </c>
      <c r="I31" s="27" t="s">
        <v>244</v>
      </c>
      <c r="J31" s="27" t="s">
        <v>244</v>
      </c>
      <c r="T31" s="33"/>
    </row>
    <row r="32" spans="2:20" x14ac:dyDescent="0.25">
      <c r="B32" s="4">
        <v>1988</v>
      </c>
      <c r="C32" s="32">
        <v>14563933</v>
      </c>
      <c r="D32" s="32">
        <v>14341431</v>
      </c>
      <c r="E32" s="26" t="s">
        <v>244</v>
      </c>
      <c r="F32" s="26" t="s">
        <v>244</v>
      </c>
      <c r="G32" s="32">
        <v>222502</v>
      </c>
      <c r="H32" s="26" t="s">
        <v>244</v>
      </c>
      <c r="I32" s="26" t="s">
        <v>244</v>
      </c>
      <c r="J32" s="26" t="s">
        <v>244</v>
      </c>
      <c r="T32" s="33"/>
    </row>
    <row r="33" spans="2:20" x14ac:dyDescent="0.25">
      <c r="B33" s="1">
        <v>1987</v>
      </c>
      <c r="C33" s="21">
        <v>12901217</v>
      </c>
      <c r="D33" s="21">
        <v>12668947</v>
      </c>
      <c r="E33" s="27" t="s">
        <v>244</v>
      </c>
      <c r="F33" s="27" t="s">
        <v>244</v>
      </c>
      <c r="G33" s="21">
        <v>232270</v>
      </c>
      <c r="H33" s="27" t="s">
        <v>244</v>
      </c>
      <c r="I33" s="27" t="s">
        <v>244</v>
      </c>
      <c r="J33" s="27" t="s">
        <v>244</v>
      </c>
      <c r="T33" s="33"/>
    </row>
    <row r="34" spans="2:20" x14ac:dyDescent="0.25">
      <c r="B34" s="4">
        <v>1986</v>
      </c>
      <c r="C34" s="32">
        <v>12352194</v>
      </c>
      <c r="D34" s="32">
        <v>12028574</v>
      </c>
      <c r="E34" s="26" t="s">
        <v>244</v>
      </c>
      <c r="F34" s="26" t="s">
        <v>244</v>
      </c>
      <c r="G34" s="32">
        <v>323620</v>
      </c>
      <c r="H34" s="26" t="s">
        <v>244</v>
      </c>
      <c r="I34" s="26" t="s">
        <v>244</v>
      </c>
      <c r="J34" s="26" t="s">
        <v>244</v>
      </c>
      <c r="T34" s="33"/>
    </row>
    <row r="35" spans="2:20" x14ac:dyDescent="0.25">
      <c r="B35" s="1">
        <v>1985</v>
      </c>
      <c r="C35" s="21">
        <v>12017118</v>
      </c>
      <c r="D35" s="21">
        <v>11699562</v>
      </c>
      <c r="E35" s="27" t="s">
        <v>244</v>
      </c>
      <c r="F35" s="27" t="s">
        <v>244</v>
      </c>
      <c r="G35" s="21">
        <v>317556</v>
      </c>
      <c r="H35" s="27" t="s">
        <v>244</v>
      </c>
      <c r="I35" s="27" t="s">
        <v>244</v>
      </c>
      <c r="J35" s="27" t="s">
        <v>244</v>
      </c>
      <c r="T35" s="33"/>
    </row>
    <row r="36" spans="2:20" x14ac:dyDescent="0.25">
      <c r="B36" s="4">
        <v>1984</v>
      </c>
      <c r="C36" s="32">
        <v>10915310</v>
      </c>
      <c r="D36" s="32">
        <v>10557306</v>
      </c>
      <c r="E36" s="26" t="s">
        <v>244</v>
      </c>
      <c r="F36" s="26" t="s">
        <v>244</v>
      </c>
      <c r="G36" s="32">
        <v>358004</v>
      </c>
      <c r="H36" s="26" t="s">
        <v>244</v>
      </c>
      <c r="I36" s="26" t="s">
        <v>244</v>
      </c>
      <c r="J36" s="26" t="s">
        <v>244</v>
      </c>
      <c r="T36" s="33"/>
    </row>
    <row r="37" spans="2:20" x14ac:dyDescent="0.25">
      <c r="B37" s="1">
        <v>1983</v>
      </c>
      <c r="C37" s="21">
        <v>10541228</v>
      </c>
      <c r="D37" s="21">
        <v>10519723</v>
      </c>
      <c r="E37" s="27" t="s">
        <v>244</v>
      </c>
      <c r="F37" s="27" t="s">
        <v>244</v>
      </c>
      <c r="G37" s="21">
        <v>21505</v>
      </c>
      <c r="H37" s="27" t="s">
        <v>244</v>
      </c>
      <c r="I37" s="27" t="s">
        <v>244</v>
      </c>
      <c r="J37" s="27" t="s">
        <v>244</v>
      </c>
      <c r="T37" s="33"/>
    </row>
    <row r="38" spans="2:20" x14ac:dyDescent="0.25">
      <c r="B38" s="4">
        <v>1982</v>
      </c>
      <c r="C38" s="32">
        <v>10534129</v>
      </c>
      <c r="D38" s="32">
        <v>10218319</v>
      </c>
      <c r="E38" s="26" t="s">
        <v>244</v>
      </c>
      <c r="F38" s="26" t="s">
        <v>244</v>
      </c>
      <c r="G38" s="32">
        <v>315810</v>
      </c>
      <c r="H38" s="26" t="s">
        <v>244</v>
      </c>
      <c r="I38" s="26" t="s">
        <v>244</v>
      </c>
      <c r="J38" s="26" t="s">
        <v>244</v>
      </c>
      <c r="T38" s="33"/>
    </row>
    <row r="39" spans="2:20" x14ac:dyDescent="0.25">
      <c r="B39" s="1">
        <v>1981</v>
      </c>
      <c r="C39" s="21">
        <v>9846068</v>
      </c>
      <c r="D39" s="21">
        <v>9611176</v>
      </c>
      <c r="E39" s="27" t="s">
        <v>244</v>
      </c>
      <c r="F39" s="27" t="s">
        <v>244</v>
      </c>
      <c r="G39" s="21">
        <v>234892</v>
      </c>
      <c r="H39" s="27" t="s">
        <v>244</v>
      </c>
      <c r="I39" s="27" t="s">
        <v>244</v>
      </c>
      <c r="J39" s="27" t="s">
        <v>244</v>
      </c>
      <c r="T39" s="33"/>
    </row>
    <row r="40" spans="2:20" x14ac:dyDescent="0.25">
      <c r="B40" s="4">
        <v>1980</v>
      </c>
      <c r="C40" s="32">
        <v>8992497</v>
      </c>
      <c r="D40" s="32">
        <v>8287287</v>
      </c>
      <c r="E40" s="26" t="s">
        <v>244</v>
      </c>
      <c r="F40" s="26" t="s">
        <v>244</v>
      </c>
      <c r="G40" s="32">
        <v>705210</v>
      </c>
      <c r="H40" s="26" t="s">
        <v>244</v>
      </c>
      <c r="I40" s="26" t="s">
        <v>244</v>
      </c>
      <c r="J40" s="26" t="s">
        <v>244</v>
      </c>
      <c r="T40" s="33"/>
    </row>
    <row r="41" spans="2:20" x14ac:dyDescent="0.25">
      <c r="B41" s="1">
        <v>1979</v>
      </c>
      <c r="C41" s="21">
        <v>6530812</v>
      </c>
      <c r="D41" s="21">
        <v>6110422</v>
      </c>
      <c r="E41" s="27" t="s">
        <v>244</v>
      </c>
      <c r="F41" s="27" t="s">
        <v>244</v>
      </c>
      <c r="G41" s="21">
        <v>420390</v>
      </c>
      <c r="H41" s="27" t="s">
        <v>244</v>
      </c>
      <c r="I41" s="27" t="s">
        <v>244</v>
      </c>
      <c r="J41" s="27" t="s">
        <v>244</v>
      </c>
      <c r="T41" s="33"/>
    </row>
    <row r="42" spans="2:20" x14ac:dyDescent="0.25">
      <c r="B42" s="4">
        <v>1978</v>
      </c>
      <c r="C42" s="32">
        <v>5175894</v>
      </c>
      <c r="D42" s="32">
        <v>4913804</v>
      </c>
      <c r="E42" s="26" t="s">
        <v>244</v>
      </c>
      <c r="F42" s="26" t="s">
        <v>244</v>
      </c>
      <c r="G42" s="32">
        <v>262090</v>
      </c>
      <c r="H42" s="26" t="s">
        <v>244</v>
      </c>
      <c r="I42" s="26" t="s">
        <v>244</v>
      </c>
      <c r="J42" s="26" t="s">
        <v>244</v>
      </c>
      <c r="T42" s="25"/>
    </row>
    <row r="43" spans="2:20" x14ac:dyDescent="0.25">
      <c r="B43" s="1">
        <v>1977</v>
      </c>
      <c r="C43" s="21">
        <v>4397079</v>
      </c>
      <c r="D43" s="21">
        <v>4395459</v>
      </c>
      <c r="E43" s="27" t="s">
        <v>244</v>
      </c>
      <c r="F43" s="27" t="s">
        <v>244</v>
      </c>
      <c r="G43" s="21">
        <v>1620</v>
      </c>
      <c r="H43" s="27" t="s">
        <v>244</v>
      </c>
      <c r="I43" s="27" t="s">
        <v>244</v>
      </c>
      <c r="J43" s="27" t="s">
        <v>244</v>
      </c>
      <c r="T43" s="33"/>
    </row>
    <row r="44" spans="2:20" x14ac:dyDescent="0.25">
      <c r="B44" s="4">
        <v>1976</v>
      </c>
      <c r="C44" s="32">
        <v>3680521</v>
      </c>
      <c r="D44" s="32">
        <v>3667331</v>
      </c>
      <c r="E44" s="26" t="s">
        <v>244</v>
      </c>
      <c r="F44" s="26" t="s">
        <v>244</v>
      </c>
      <c r="G44" s="32">
        <v>13190</v>
      </c>
      <c r="H44" s="26" t="s">
        <v>244</v>
      </c>
      <c r="I44" s="26" t="s">
        <v>244</v>
      </c>
      <c r="J44" s="26" t="s">
        <v>244</v>
      </c>
      <c r="T44" s="33"/>
    </row>
    <row r="45" spans="2:20" x14ac:dyDescent="0.25">
      <c r="B45" s="1">
        <v>1975</v>
      </c>
      <c r="C45" s="21">
        <v>2864274</v>
      </c>
      <c r="D45" s="21">
        <v>2775314</v>
      </c>
      <c r="E45" s="27" t="s">
        <v>244</v>
      </c>
      <c r="F45" s="27" t="s">
        <v>244</v>
      </c>
      <c r="G45" s="21">
        <v>88960</v>
      </c>
      <c r="H45" s="27" t="s">
        <v>244</v>
      </c>
      <c r="I45" s="27" t="s">
        <v>244</v>
      </c>
      <c r="J45" s="27" t="s">
        <v>244</v>
      </c>
      <c r="T45" s="33"/>
    </row>
    <row r="46" spans="2:20" x14ac:dyDescent="0.25">
      <c r="B46" s="4">
        <v>1974</v>
      </c>
      <c r="C46" s="32">
        <v>2484113</v>
      </c>
      <c r="D46" s="32">
        <v>2360973</v>
      </c>
      <c r="E46" s="26" t="s">
        <v>244</v>
      </c>
      <c r="F46" s="26" t="s">
        <v>244</v>
      </c>
      <c r="G46" s="32">
        <v>123140</v>
      </c>
      <c r="H46" s="26" t="s">
        <v>244</v>
      </c>
      <c r="I46" s="26" t="s">
        <v>244</v>
      </c>
      <c r="J46" s="26" t="s">
        <v>244</v>
      </c>
      <c r="T46" s="33"/>
    </row>
    <row r="47" spans="2:20" x14ac:dyDescent="0.25">
      <c r="B47" s="1">
        <v>1973</v>
      </c>
      <c r="C47" s="21">
        <v>2443425</v>
      </c>
      <c r="D47" s="21">
        <v>2322585</v>
      </c>
      <c r="E47" s="27" t="s">
        <v>244</v>
      </c>
      <c r="F47" s="27" t="s">
        <v>244</v>
      </c>
      <c r="G47" s="21">
        <v>120840</v>
      </c>
      <c r="H47" s="27" t="s">
        <v>244</v>
      </c>
      <c r="I47" s="27" t="s">
        <v>244</v>
      </c>
      <c r="J47" s="27" t="s">
        <v>244</v>
      </c>
      <c r="T47" s="33"/>
    </row>
    <row r="48" spans="2:20" x14ac:dyDescent="0.25">
      <c r="B48" s="4">
        <v>1972</v>
      </c>
      <c r="C48" s="32">
        <v>2641290</v>
      </c>
      <c r="D48" s="32">
        <v>2527130</v>
      </c>
      <c r="E48" s="26" t="s">
        <v>244</v>
      </c>
      <c r="F48" s="26" t="s">
        <v>244</v>
      </c>
      <c r="G48" s="32">
        <v>114160</v>
      </c>
      <c r="H48" s="26" t="s">
        <v>244</v>
      </c>
      <c r="I48" s="26" t="s">
        <v>244</v>
      </c>
      <c r="J48" s="26" t="s">
        <v>244</v>
      </c>
      <c r="T48" s="33"/>
    </row>
    <row r="49" spans="2:20" x14ac:dyDescent="0.25">
      <c r="B49" s="1">
        <v>1971</v>
      </c>
      <c r="C49" s="21">
        <v>2475530</v>
      </c>
      <c r="D49" s="21">
        <v>2451710</v>
      </c>
      <c r="E49" s="27" t="s">
        <v>244</v>
      </c>
      <c r="F49" s="27" t="s">
        <v>244</v>
      </c>
      <c r="G49" s="21">
        <v>23820</v>
      </c>
      <c r="H49" s="27" t="s">
        <v>244</v>
      </c>
      <c r="I49" s="27" t="s">
        <v>244</v>
      </c>
      <c r="J49" s="27" t="s">
        <v>244</v>
      </c>
      <c r="T49" s="25"/>
    </row>
    <row r="50" spans="2:20" x14ac:dyDescent="0.25">
      <c r="B50" s="4">
        <v>1970</v>
      </c>
      <c r="C50" s="32">
        <v>2457470</v>
      </c>
      <c r="D50" s="32">
        <v>2443730</v>
      </c>
      <c r="E50" s="26" t="s">
        <v>244</v>
      </c>
      <c r="F50" s="26" t="s">
        <v>244</v>
      </c>
      <c r="G50" s="32">
        <v>13740</v>
      </c>
      <c r="H50" s="26" t="s">
        <v>244</v>
      </c>
      <c r="I50" s="26" t="s">
        <v>244</v>
      </c>
      <c r="J50" s="26" t="s">
        <v>244</v>
      </c>
      <c r="T50" s="33"/>
    </row>
    <row r="51" spans="2:20" x14ac:dyDescent="0.25">
      <c r="B51" s="3">
        <v>1969</v>
      </c>
      <c r="C51" s="21">
        <v>2465347</v>
      </c>
      <c r="D51" s="21">
        <v>2433657</v>
      </c>
      <c r="E51" s="27" t="s">
        <v>244</v>
      </c>
      <c r="F51" s="27" t="s">
        <v>244</v>
      </c>
      <c r="G51" s="21">
        <v>31690</v>
      </c>
      <c r="H51" s="27" t="s">
        <v>244</v>
      </c>
      <c r="I51" s="27" t="s">
        <v>244</v>
      </c>
      <c r="J51" s="27" t="s">
        <v>244</v>
      </c>
      <c r="T51" s="33"/>
    </row>
    <row r="52" spans="2:20" x14ac:dyDescent="0.25">
      <c r="B52" s="4">
        <v>1968</v>
      </c>
      <c r="C52" s="32">
        <v>2335566</v>
      </c>
      <c r="D52" s="32">
        <v>2313726</v>
      </c>
      <c r="E52" s="26" t="s">
        <v>244</v>
      </c>
      <c r="F52" s="26" t="s">
        <v>244</v>
      </c>
      <c r="G52" s="32">
        <v>21840</v>
      </c>
      <c r="H52" s="26" t="s">
        <v>244</v>
      </c>
      <c r="I52" s="26" t="s">
        <v>244</v>
      </c>
      <c r="J52" s="26" t="s">
        <v>244</v>
      </c>
      <c r="T52" s="33"/>
    </row>
    <row r="53" spans="2:20" x14ac:dyDescent="0.25">
      <c r="B53" s="1">
        <v>1967</v>
      </c>
      <c r="C53" s="21">
        <v>2184521</v>
      </c>
      <c r="D53" s="21">
        <v>2176941</v>
      </c>
      <c r="E53" s="27" t="s">
        <v>244</v>
      </c>
      <c r="F53" s="27" t="s">
        <v>244</v>
      </c>
      <c r="G53" s="21">
        <v>7580</v>
      </c>
      <c r="H53" s="27" t="s">
        <v>244</v>
      </c>
      <c r="I53" s="27" t="s">
        <v>244</v>
      </c>
      <c r="J53" s="27" t="s">
        <v>244</v>
      </c>
      <c r="T53" s="33"/>
    </row>
    <row r="54" spans="2:20" x14ac:dyDescent="0.25">
      <c r="B54" s="4">
        <v>1966</v>
      </c>
      <c r="C54" s="32">
        <v>3392873</v>
      </c>
      <c r="D54" s="32">
        <v>3363873</v>
      </c>
      <c r="E54" s="26" t="s">
        <v>244</v>
      </c>
      <c r="F54" s="26" t="s">
        <v>244</v>
      </c>
      <c r="G54" s="32">
        <v>29000</v>
      </c>
      <c r="H54" s="26" t="s">
        <v>244</v>
      </c>
      <c r="I54" s="26" t="s">
        <v>244</v>
      </c>
      <c r="J54" s="26" t="s">
        <v>244</v>
      </c>
      <c r="T54" s="33"/>
    </row>
    <row r="55" spans="2:20" x14ac:dyDescent="0.25">
      <c r="B55" s="1">
        <v>1965</v>
      </c>
      <c r="C55" s="21">
        <v>3307715</v>
      </c>
      <c r="D55" s="21">
        <v>3269615</v>
      </c>
      <c r="E55" s="27" t="s">
        <v>244</v>
      </c>
      <c r="F55" s="27" t="s">
        <v>244</v>
      </c>
      <c r="G55" s="21">
        <v>38100</v>
      </c>
      <c r="H55" s="27" t="s">
        <v>244</v>
      </c>
      <c r="I55" s="27" t="s">
        <v>244</v>
      </c>
      <c r="J55" s="27" t="s">
        <v>244</v>
      </c>
      <c r="T55" s="33"/>
    </row>
    <row r="56" spans="2:20" x14ac:dyDescent="0.25">
      <c r="B56" s="4">
        <v>1964</v>
      </c>
      <c r="C56" s="32">
        <v>2954919</v>
      </c>
      <c r="D56" s="32">
        <v>2954919</v>
      </c>
      <c r="E56" s="26" t="s">
        <v>244</v>
      </c>
      <c r="F56" s="26" t="s">
        <v>244</v>
      </c>
      <c r="G56" s="26" t="s">
        <v>244</v>
      </c>
      <c r="H56" s="26" t="s">
        <v>244</v>
      </c>
      <c r="I56" s="26" t="s">
        <v>244</v>
      </c>
      <c r="J56" s="26" t="s">
        <v>244</v>
      </c>
      <c r="T56" s="33"/>
    </row>
    <row r="57" spans="2:20" x14ac:dyDescent="0.25">
      <c r="B57" s="1">
        <v>1963</v>
      </c>
      <c r="C57" s="21">
        <v>1556603</v>
      </c>
      <c r="D57" s="21">
        <v>1556603</v>
      </c>
      <c r="E57" s="27" t="s">
        <v>244</v>
      </c>
      <c r="F57" s="27" t="s">
        <v>244</v>
      </c>
      <c r="G57" s="27" t="s">
        <v>244</v>
      </c>
      <c r="H57" s="27" t="s">
        <v>244</v>
      </c>
      <c r="I57" s="27" t="s">
        <v>244</v>
      </c>
      <c r="J57" s="27" t="s">
        <v>244</v>
      </c>
      <c r="T57" s="33"/>
    </row>
    <row r="58" spans="2:20" x14ac:dyDescent="0.25">
      <c r="B58" s="4">
        <v>1962</v>
      </c>
      <c r="C58" s="32">
        <v>1623322</v>
      </c>
      <c r="D58" s="32">
        <v>1623322</v>
      </c>
      <c r="E58" s="26" t="s">
        <v>244</v>
      </c>
      <c r="F58" s="26" t="s">
        <v>244</v>
      </c>
      <c r="G58" s="26" t="s">
        <v>244</v>
      </c>
      <c r="H58" s="26" t="s">
        <v>244</v>
      </c>
      <c r="I58" s="26" t="s">
        <v>244</v>
      </c>
      <c r="J58" s="26" t="s">
        <v>244</v>
      </c>
      <c r="T58" s="33"/>
    </row>
    <row r="59" spans="2:20" x14ac:dyDescent="0.25">
      <c r="B59" s="1">
        <v>1961</v>
      </c>
      <c r="C59" s="21">
        <v>1641867</v>
      </c>
      <c r="D59" s="21">
        <v>1641867</v>
      </c>
      <c r="E59" s="27" t="s">
        <v>244</v>
      </c>
      <c r="F59" s="27" t="s">
        <v>244</v>
      </c>
      <c r="G59" s="27" t="s">
        <v>244</v>
      </c>
      <c r="H59" s="27" t="s">
        <v>244</v>
      </c>
      <c r="I59" s="27" t="s">
        <v>244</v>
      </c>
      <c r="J59" s="27" t="s">
        <v>244</v>
      </c>
      <c r="T59" s="33"/>
    </row>
    <row r="60" spans="2:20" x14ac:dyDescent="0.25">
      <c r="B60" s="4">
        <v>1960</v>
      </c>
      <c r="C60" s="32">
        <v>1504664</v>
      </c>
      <c r="D60" s="32">
        <v>1504664</v>
      </c>
      <c r="E60" s="26" t="s">
        <v>244</v>
      </c>
      <c r="F60" s="26" t="s">
        <v>244</v>
      </c>
      <c r="G60" s="26" t="s">
        <v>244</v>
      </c>
      <c r="H60" s="26" t="s">
        <v>244</v>
      </c>
      <c r="I60" s="26" t="s">
        <v>244</v>
      </c>
      <c r="J60" s="26" t="s">
        <v>244</v>
      </c>
      <c r="T60" s="33"/>
    </row>
    <row r="61" spans="2:20" x14ac:dyDescent="0.25">
      <c r="B61" s="1">
        <v>1959</v>
      </c>
      <c r="C61" s="21">
        <v>1520185</v>
      </c>
      <c r="D61" s="21">
        <v>1520185</v>
      </c>
      <c r="E61" s="27" t="s">
        <v>244</v>
      </c>
      <c r="F61" s="27" t="s">
        <v>244</v>
      </c>
      <c r="G61" s="27" t="s">
        <v>244</v>
      </c>
      <c r="H61" s="27" t="s">
        <v>244</v>
      </c>
      <c r="I61" s="27" t="s">
        <v>244</v>
      </c>
      <c r="J61" s="27" t="s">
        <v>244</v>
      </c>
      <c r="T61" s="33"/>
    </row>
    <row r="62" spans="2:20" x14ac:dyDescent="0.25">
      <c r="B62" s="4">
        <v>1958</v>
      </c>
      <c r="C62" s="32">
        <v>1545310</v>
      </c>
      <c r="D62" s="32">
        <v>1545310</v>
      </c>
      <c r="E62" s="26" t="s">
        <v>244</v>
      </c>
      <c r="F62" s="26" t="s">
        <v>244</v>
      </c>
      <c r="G62" s="26" t="s">
        <v>244</v>
      </c>
      <c r="H62" s="26" t="s">
        <v>244</v>
      </c>
      <c r="I62" s="26" t="s">
        <v>244</v>
      </c>
      <c r="J62" s="26" t="s">
        <v>244</v>
      </c>
      <c r="T62" s="33"/>
    </row>
    <row r="63" spans="2:20" x14ac:dyDescent="0.25">
      <c r="B63" s="1">
        <v>1957</v>
      </c>
      <c r="C63" s="21">
        <v>1582814</v>
      </c>
      <c r="D63" s="21">
        <v>1582814</v>
      </c>
      <c r="E63" s="27" t="s">
        <v>244</v>
      </c>
      <c r="F63" s="27" t="s">
        <v>244</v>
      </c>
      <c r="G63" s="27" t="s">
        <v>244</v>
      </c>
      <c r="H63" s="27" t="s">
        <v>244</v>
      </c>
      <c r="I63" s="27" t="s">
        <v>244</v>
      </c>
      <c r="J63" s="27" t="s">
        <v>244</v>
      </c>
      <c r="T63" s="25"/>
    </row>
    <row r="64" spans="2:20" x14ac:dyDescent="0.25">
      <c r="B64" s="4">
        <v>1956</v>
      </c>
      <c r="C64" s="32">
        <v>1600875</v>
      </c>
      <c r="D64" s="32">
        <v>1600875</v>
      </c>
      <c r="E64" s="26" t="s">
        <v>244</v>
      </c>
      <c r="F64" s="26" t="s">
        <v>244</v>
      </c>
      <c r="G64" s="26" t="s">
        <v>244</v>
      </c>
      <c r="H64" s="26" t="s">
        <v>244</v>
      </c>
      <c r="I64" s="26" t="s">
        <v>244</v>
      </c>
      <c r="J64" s="26" t="s">
        <v>244</v>
      </c>
      <c r="T64" s="33"/>
    </row>
    <row r="65" spans="2:20" x14ac:dyDescent="0.25">
      <c r="B65" s="1">
        <v>1955</v>
      </c>
      <c r="C65" s="21">
        <v>1547066</v>
      </c>
      <c r="D65" s="21">
        <v>1547066</v>
      </c>
      <c r="E65" s="27" t="s">
        <v>244</v>
      </c>
      <c r="F65" s="27" t="s">
        <v>244</v>
      </c>
      <c r="G65" s="27" t="s">
        <v>244</v>
      </c>
      <c r="H65" s="27" t="s">
        <v>244</v>
      </c>
      <c r="I65" s="27" t="s">
        <v>244</v>
      </c>
      <c r="J65" s="27" t="s">
        <v>244</v>
      </c>
      <c r="T65" s="33"/>
    </row>
    <row r="66" spans="2:20" x14ac:dyDescent="0.25">
      <c r="B66" s="4">
        <v>1954</v>
      </c>
      <c r="C66" s="32">
        <v>1581628</v>
      </c>
      <c r="D66" s="32">
        <v>1581628</v>
      </c>
      <c r="E66" s="26" t="s">
        <v>244</v>
      </c>
      <c r="F66" s="26" t="s">
        <v>244</v>
      </c>
      <c r="G66" s="26" t="s">
        <v>244</v>
      </c>
      <c r="H66" s="26" t="s">
        <v>244</v>
      </c>
      <c r="I66" s="26" t="s">
        <v>244</v>
      </c>
      <c r="J66" s="26" t="s">
        <v>244</v>
      </c>
      <c r="T66" s="33"/>
    </row>
    <row r="67" spans="2:20" x14ac:dyDescent="0.25">
      <c r="B67" s="1">
        <v>1953</v>
      </c>
      <c r="C67" s="21">
        <v>1679304</v>
      </c>
      <c r="D67" s="21">
        <v>1679304</v>
      </c>
      <c r="E67" s="27" t="s">
        <v>244</v>
      </c>
      <c r="F67" s="27" t="s">
        <v>244</v>
      </c>
      <c r="G67" s="27" t="s">
        <v>244</v>
      </c>
      <c r="H67" s="27" t="s">
        <v>244</v>
      </c>
      <c r="I67" s="27" t="s">
        <v>244</v>
      </c>
      <c r="J67" s="27" t="s">
        <v>244</v>
      </c>
      <c r="T67" s="33"/>
    </row>
    <row r="68" spans="2:20" x14ac:dyDescent="0.25">
      <c r="B68" s="4">
        <v>1952</v>
      </c>
      <c r="C68" s="32">
        <v>1787928</v>
      </c>
      <c r="D68" s="32">
        <v>1787928</v>
      </c>
      <c r="E68" s="26" t="s">
        <v>244</v>
      </c>
      <c r="F68" s="26" t="s">
        <v>244</v>
      </c>
      <c r="G68" s="26" t="s">
        <v>244</v>
      </c>
      <c r="H68" s="26" t="s">
        <v>244</v>
      </c>
      <c r="I68" s="26" t="s">
        <v>244</v>
      </c>
      <c r="J68" s="26" t="s">
        <v>244</v>
      </c>
      <c r="T68" s="33"/>
    </row>
    <row r="69" spans="2:20" x14ac:dyDescent="0.25">
      <c r="B69" s="20">
        <v>1951</v>
      </c>
      <c r="C69" s="19">
        <v>1957211</v>
      </c>
      <c r="D69" s="19">
        <v>1957211</v>
      </c>
      <c r="E69" s="27" t="s">
        <v>244</v>
      </c>
      <c r="F69" s="27" t="s">
        <v>244</v>
      </c>
      <c r="G69" s="27" t="s">
        <v>244</v>
      </c>
      <c r="H69" s="27" t="s">
        <v>244</v>
      </c>
      <c r="I69" s="27" t="s">
        <v>244</v>
      </c>
      <c r="J69" s="27" t="s">
        <v>244</v>
      </c>
      <c r="T69" s="33"/>
    </row>
    <row r="70" spans="2:20" ht="36.75" customHeight="1" x14ac:dyDescent="0.25">
      <c r="B70" s="99" t="s">
        <v>292</v>
      </c>
      <c r="C70" s="99"/>
      <c r="D70" s="99"/>
      <c r="E70" s="99"/>
      <c r="F70" s="99"/>
      <c r="G70" s="99"/>
      <c r="H70" s="99"/>
      <c r="I70" s="99"/>
      <c r="J70" s="99"/>
      <c r="K70" s="18"/>
      <c r="L70" s="18"/>
      <c r="M70" s="18"/>
      <c r="N70" s="18"/>
      <c r="O70" s="18"/>
      <c r="P70" s="18"/>
      <c r="Q70" s="18"/>
      <c r="R70" s="18"/>
      <c r="S70" s="18"/>
      <c r="T70" s="33"/>
    </row>
    <row r="71" spans="2:20" s="33" customFormat="1" x14ac:dyDescent="0.25">
      <c r="B71" s="100" t="s">
        <v>298</v>
      </c>
      <c r="C71" s="100"/>
      <c r="D71" s="100"/>
      <c r="E71" s="100"/>
      <c r="F71" s="100"/>
      <c r="G71" s="100"/>
      <c r="H71" s="100"/>
      <c r="I71" s="100"/>
      <c r="J71" s="100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2:20" s="33" customFormat="1" ht="24.75" customHeight="1" x14ac:dyDescent="0.25">
      <c r="B72" s="100" t="s">
        <v>309</v>
      </c>
      <c r="C72" s="100"/>
      <c r="D72" s="100"/>
      <c r="E72" s="100"/>
      <c r="F72" s="100"/>
      <c r="G72" s="100"/>
      <c r="H72" s="100"/>
      <c r="I72" s="100"/>
      <c r="J72" s="100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2:20" s="33" customFormat="1" ht="24" customHeight="1" x14ac:dyDescent="0.25">
      <c r="B73" s="100" t="s">
        <v>310</v>
      </c>
      <c r="C73" s="100"/>
      <c r="D73" s="100"/>
      <c r="E73" s="100"/>
      <c r="F73" s="100"/>
      <c r="G73" s="100"/>
      <c r="H73" s="100"/>
      <c r="I73" s="100"/>
      <c r="J73" s="100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2:20" s="33" customFormat="1" ht="26.25" customHeight="1" x14ac:dyDescent="0.25">
      <c r="B74" s="100" t="s">
        <v>299</v>
      </c>
      <c r="C74" s="100"/>
      <c r="D74" s="100"/>
      <c r="E74" s="100"/>
      <c r="F74" s="100"/>
      <c r="G74" s="100"/>
      <c r="H74" s="100"/>
      <c r="I74" s="100"/>
      <c r="J74" s="100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2:20" s="33" customFormat="1" ht="28.5" customHeight="1" x14ac:dyDescent="0.25">
      <c r="B75" s="100" t="s">
        <v>300</v>
      </c>
      <c r="C75" s="100"/>
      <c r="D75" s="100"/>
      <c r="E75" s="100"/>
      <c r="F75" s="100"/>
      <c r="G75" s="100"/>
      <c r="H75" s="100"/>
      <c r="I75" s="100"/>
      <c r="J75" s="100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2:20" x14ac:dyDescent="0.25">
      <c r="B76" s="100" t="s">
        <v>311</v>
      </c>
      <c r="C76" s="100"/>
      <c r="D76" s="100"/>
      <c r="E76" s="100"/>
      <c r="F76" s="100"/>
      <c r="G76" s="100"/>
      <c r="H76" s="100"/>
      <c r="I76" s="100"/>
      <c r="J76" s="100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2:20" s="33" customFormat="1" x14ac:dyDescent="0.25">
      <c r="B77" s="69" t="s">
        <v>361</v>
      </c>
      <c r="C77" s="68"/>
      <c r="D77" s="68"/>
      <c r="E77" s="68"/>
      <c r="F77" s="68"/>
      <c r="G77" s="68"/>
      <c r="H77" s="68"/>
      <c r="I77" s="68"/>
      <c r="J77" s="68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2:20" s="33" customFormat="1" ht="12.75" customHeight="1" x14ac:dyDescent="0.25">
      <c r="B78" s="101" t="s">
        <v>308</v>
      </c>
      <c r="C78" s="101"/>
      <c r="D78" s="101"/>
      <c r="E78" s="101"/>
      <c r="F78" s="101"/>
      <c r="G78" s="101"/>
      <c r="H78" s="101"/>
      <c r="I78" s="101"/>
      <c r="J78" s="101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2:20" ht="30" customHeight="1" x14ac:dyDescent="0.25">
      <c r="B79" s="97" t="s">
        <v>363</v>
      </c>
      <c r="C79" s="97"/>
      <c r="D79" s="97"/>
      <c r="E79" s="97"/>
      <c r="F79" s="97"/>
      <c r="G79" s="97"/>
      <c r="H79" s="97"/>
      <c r="I79" s="97"/>
      <c r="J79" s="97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2:20" x14ac:dyDescent="0.25">
      <c r="B80" s="6"/>
      <c r="C80" s="6"/>
      <c r="D80" s="6"/>
      <c r="E80" s="6"/>
      <c r="F80" s="6"/>
      <c r="G80" s="6"/>
      <c r="H80" s="6"/>
      <c r="I80" s="6"/>
      <c r="J80" s="6"/>
    </row>
    <row r="81" spans="2:2" x14ac:dyDescent="0.25">
      <c r="B81" s="6"/>
    </row>
  </sheetData>
  <mergeCells count="10">
    <mergeCell ref="B79:J79"/>
    <mergeCell ref="E1:J1"/>
    <mergeCell ref="B70:J70"/>
    <mergeCell ref="B71:J71"/>
    <mergeCell ref="B72:J72"/>
    <mergeCell ref="B73:J73"/>
    <mergeCell ref="B74:J74"/>
    <mergeCell ref="B75:J75"/>
    <mergeCell ref="B76:J76"/>
    <mergeCell ref="B78:J7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showGridLines="0" zoomScale="85" zoomScaleNormal="85" workbookViewId="0">
      <selection activeCell="N58" sqref="N58"/>
    </sheetView>
  </sheetViews>
  <sheetFormatPr baseColWidth="10" defaultRowHeight="15" x14ac:dyDescent="0.25"/>
  <cols>
    <col min="1" max="1" width="4.140625" style="33" customWidth="1"/>
    <col min="2" max="2" width="18" customWidth="1"/>
    <col min="3" max="3" width="10.85546875" bestFit="1" customWidth="1"/>
    <col min="4" max="4" width="16.5703125" style="33" customWidth="1"/>
    <col min="5" max="5" width="18.42578125" style="33" bestFit="1" customWidth="1"/>
    <col min="6" max="6" width="10" style="33" customWidth="1"/>
    <col min="7" max="7" width="2.85546875" style="33" customWidth="1"/>
    <col min="8" max="8" width="10.85546875" bestFit="1" customWidth="1"/>
    <col min="9" max="9" width="18" customWidth="1"/>
    <col min="10" max="10" width="18.42578125" style="33" bestFit="1" customWidth="1"/>
    <col min="11" max="11" width="18" style="33" customWidth="1"/>
    <col min="12" max="12" width="7.28515625" bestFit="1" customWidth="1"/>
  </cols>
  <sheetData>
    <row r="1" spans="2:17" s="33" customFormat="1" x14ac:dyDescent="0.25"/>
    <row r="2" spans="2:17" ht="18.75" customHeight="1" x14ac:dyDescent="0.35">
      <c r="B2" s="12"/>
      <c r="C2" s="31"/>
      <c r="D2" s="106" t="s">
        <v>364</v>
      </c>
      <c r="E2" s="106"/>
      <c r="F2" s="106"/>
      <c r="G2" s="106"/>
      <c r="H2" s="106"/>
      <c r="I2" s="106"/>
      <c r="J2" s="106"/>
      <c r="K2" s="106"/>
      <c r="L2" s="106"/>
      <c r="M2" s="7"/>
      <c r="N2" s="7"/>
    </row>
    <row r="3" spans="2:17" ht="18.75" customHeight="1" x14ac:dyDescent="0.35">
      <c r="B3" s="12"/>
      <c r="C3" s="31"/>
      <c r="D3" s="106"/>
      <c r="E3" s="106"/>
      <c r="F3" s="106"/>
      <c r="G3" s="106"/>
      <c r="H3" s="106"/>
      <c r="I3" s="106"/>
      <c r="J3" s="106"/>
      <c r="K3" s="106"/>
      <c r="L3" s="106"/>
      <c r="M3" s="7"/>
      <c r="N3" s="7"/>
    </row>
    <row r="4" spans="2:17" ht="12.75" customHeight="1" x14ac:dyDescent="0.35">
      <c r="B4" s="8"/>
      <c r="C4" s="30"/>
      <c r="D4" s="107"/>
      <c r="E4" s="107"/>
      <c r="F4" s="107"/>
      <c r="G4" s="107"/>
      <c r="H4" s="107"/>
      <c r="I4" s="107"/>
      <c r="J4" s="107"/>
      <c r="K4" s="107"/>
      <c r="L4" s="107"/>
      <c r="M4" s="7"/>
      <c r="N4" s="7"/>
    </row>
    <row r="5" spans="2:17" ht="24.75" customHeight="1" x14ac:dyDescent="0.25">
      <c r="B5" s="110" t="s">
        <v>236</v>
      </c>
      <c r="C5" s="105" t="s">
        <v>314</v>
      </c>
      <c r="D5" s="105"/>
      <c r="E5" s="105"/>
      <c r="F5" s="105"/>
      <c r="G5" s="28"/>
      <c r="H5" s="105" t="s">
        <v>315</v>
      </c>
      <c r="I5" s="105"/>
      <c r="J5" s="105"/>
      <c r="K5" s="105"/>
      <c r="L5" s="105"/>
      <c r="M5" s="7"/>
      <c r="N5" s="7"/>
    </row>
    <row r="6" spans="2:17" ht="36" customHeight="1" thickBot="1" x14ac:dyDescent="0.3">
      <c r="B6" s="111"/>
      <c r="C6" s="23" t="s">
        <v>237</v>
      </c>
      <c r="D6" s="23" t="s">
        <v>242</v>
      </c>
      <c r="E6" s="23" t="s">
        <v>243</v>
      </c>
      <c r="F6" s="23" t="s">
        <v>241</v>
      </c>
      <c r="G6" s="14"/>
      <c r="H6" s="23" t="s">
        <v>237</v>
      </c>
      <c r="I6" s="23" t="s">
        <v>242</v>
      </c>
      <c r="J6" s="56" t="s">
        <v>243</v>
      </c>
      <c r="K6" s="56" t="s">
        <v>357</v>
      </c>
      <c r="L6" s="23" t="s">
        <v>241</v>
      </c>
    </row>
    <row r="7" spans="2:17" s="33" customFormat="1" ht="15" customHeight="1" x14ac:dyDescent="0.25">
      <c r="B7" s="15">
        <v>2017</v>
      </c>
      <c r="C7" s="21">
        <v>8963</v>
      </c>
      <c r="D7" s="27">
        <v>0</v>
      </c>
      <c r="E7" s="27">
        <v>10302</v>
      </c>
      <c r="F7" s="27">
        <v>19265</v>
      </c>
      <c r="G7" s="21"/>
      <c r="H7" s="21">
        <v>11659</v>
      </c>
      <c r="I7" s="21"/>
      <c r="J7" s="21">
        <v>85060</v>
      </c>
      <c r="K7" s="21"/>
      <c r="L7" s="21">
        <f>SUM(H7:K7)</f>
        <v>96719</v>
      </c>
      <c r="M7" s="6"/>
      <c r="N7" s="6"/>
      <c r="O7" s="6"/>
    </row>
    <row r="8" spans="2:17" ht="15" customHeight="1" x14ac:dyDescent="0.25">
      <c r="B8" s="24">
        <v>2016</v>
      </c>
      <c r="C8" s="32">
        <v>6202</v>
      </c>
      <c r="D8" s="26" t="s">
        <v>244</v>
      </c>
      <c r="E8" s="32">
        <v>2647</v>
      </c>
      <c r="F8" s="32">
        <f>SUM(C8:E8)</f>
        <v>8849</v>
      </c>
      <c r="G8" s="32"/>
      <c r="H8" s="32">
        <v>10385</v>
      </c>
      <c r="I8" s="26" t="s">
        <v>244</v>
      </c>
      <c r="J8" s="32">
        <v>64269</v>
      </c>
      <c r="K8" s="26" t="s">
        <v>244</v>
      </c>
      <c r="L8" s="32">
        <f>SUM(H8:J8)</f>
        <v>74654</v>
      </c>
      <c r="M8" s="6"/>
      <c r="N8" s="6"/>
      <c r="O8" s="6"/>
    </row>
    <row r="9" spans="2:17" s="33" customFormat="1" ht="15" customHeight="1" x14ac:dyDescent="0.25">
      <c r="B9" s="15">
        <v>2015</v>
      </c>
      <c r="C9" s="21">
        <v>2923</v>
      </c>
      <c r="D9" s="27">
        <v>0</v>
      </c>
      <c r="E9" s="27">
        <v>1350</v>
      </c>
      <c r="F9" s="27">
        <f>SUM(C9:E9)</f>
        <v>4273</v>
      </c>
      <c r="G9" s="21"/>
      <c r="H9" s="21">
        <v>11305</v>
      </c>
      <c r="I9" s="21">
        <v>0</v>
      </c>
      <c r="J9" s="21">
        <v>46231</v>
      </c>
      <c r="K9" s="21">
        <v>0</v>
      </c>
      <c r="L9" s="21">
        <f>SUM(H9:J9)</f>
        <v>57536</v>
      </c>
      <c r="M9" s="6"/>
      <c r="N9" s="6"/>
      <c r="O9" s="6"/>
    </row>
    <row r="10" spans="2:17" x14ac:dyDescent="0.25">
      <c r="B10" s="24">
        <v>2014</v>
      </c>
      <c r="C10" s="32">
        <v>1837</v>
      </c>
      <c r="D10" s="26">
        <v>0</v>
      </c>
      <c r="E10" s="32">
        <v>2872</v>
      </c>
      <c r="F10" s="32">
        <f>SUM(C10:E10)</f>
        <v>4709</v>
      </c>
      <c r="G10" s="32"/>
      <c r="H10" s="32">
        <v>10666</v>
      </c>
      <c r="I10" s="32">
        <v>0</v>
      </c>
      <c r="J10" s="32">
        <v>29354</v>
      </c>
      <c r="K10" s="32">
        <v>0</v>
      </c>
      <c r="L10" s="32">
        <f>SUM(H10:K10)</f>
        <v>40020</v>
      </c>
      <c r="M10" s="16"/>
      <c r="N10" s="16"/>
    </row>
    <row r="11" spans="2:17" x14ac:dyDescent="0.25">
      <c r="B11" s="15">
        <v>2013</v>
      </c>
      <c r="C11" s="21">
        <v>1831</v>
      </c>
      <c r="D11" s="27">
        <v>0</v>
      </c>
      <c r="E11" s="21">
        <v>1352</v>
      </c>
      <c r="F11" s="21">
        <v>3196</v>
      </c>
      <c r="G11" s="21"/>
      <c r="H11" s="21">
        <v>9390</v>
      </c>
      <c r="I11" s="21">
        <v>0</v>
      </c>
      <c r="J11" s="21">
        <v>12267</v>
      </c>
      <c r="K11" s="21">
        <v>13</v>
      </c>
      <c r="L11" s="21">
        <v>21670</v>
      </c>
      <c r="M11" s="6"/>
      <c r="N11" s="6"/>
    </row>
    <row r="12" spans="2:17" x14ac:dyDescent="0.25">
      <c r="B12" s="24">
        <v>2012</v>
      </c>
      <c r="C12" s="32">
        <v>1520</v>
      </c>
      <c r="D12" s="26">
        <v>0</v>
      </c>
      <c r="E12" s="32">
        <v>357</v>
      </c>
      <c r="F12" s="32">
        <v>1884</v>
      </c>
      <c r="G12" s="32"/>
      <c r="H12" s="32">
        <v>8435</v>
      </c>
      <c r="I12" s="32">
        <v>0</v>
      </c>
      <c r="J12" s="32">
        <v>3605</v>
      </c>
      <c r="K12" s="32">
        <v>7</v>
      </c>
      <c r="L12" s="32">
        <v>12047</v>
      </c>
      <c r="M12" s="6"/>
      <c r="N12" s="6"/>
    </row>
    <row r="13" spans="2:17" x14ac:dyDescent="0.25">
      <c r="B13" s="15">
        <v>2011</v>
      </c>
      <c r="C13" s="21">
        <v>1677</v>
      </c>
      <c r="D13" s="27">
        <v>0</v>
      </c>
      <c r="E13" s="21">
        <v>631</v>
      </c>
      <c r="F13" s="21">
        <v>2313</v>
      </c>
      <c r="G13" s="21"/>
      <c r="H13" s="21">
        <v>7472</v>
      </c>
      <c r="I13" s="21">
        <v>0</v>
      </c>
      <c r="J13" s="21">
        <v>5339</v>
      </c>
      <c r="K13" s="21">
        <v>5</v>
      </c>
      <c r="L13" s="21">
        <v>12816</v>
      </c>
      <c r="M13" s="6"/>
      <c r="N13" s="73"/>
    </row>
    <row r="14" spans="2:17" x14ac:dyDescent="0.25">
      <c r="B14" s="24">
        <v>2010</v>
      </c>
      <c r="C14" s="32">
        <v>1395</v>
      </c>
      <c r="D14" s="32">
        <v>3</v>
      </c>
      <c r="E14" s="32">
        <v>172</v>
      </c>
      <c r="F14" s="32">
        <v>1573</v>
      </c>
      <c r="G14" s="32"/>
      <c r="H14" s="32">
        <v>6816</v>
      </c>
      <c r="I14" s="32">
        <v>0</v>
      </c>
      <c r="J14" s="32">
        <v>9970</v>
      </c>
      <c r="K14" s="32">
        <v>3</v>
      </c>
      <c r="L14" s="32">
        <v>16789</v>
      </c>
      <c r="M14" s="6"/>
      <c r="N14" s="6"/>
    </row>
    <row r="15" spans="2:17" x14ac:dyDescent="0.25">
      <c r="B15" s="15">
        <v>2009</v>
      </c>
      <c r="C15" s="21">
        <v>1235</v>
      </c>
      <c r="D15" s="27">
        <v>0</v>
      </c>
      <c r="E15" s="21">
        <v>96</v>
      </c>
      <c r="F15" s="21">
        <v>1331</v>
      </c>
      <c r="G15" s="21"/>
      <c r="H15" s="21">
        <v>6435</v>
      </c>
      <c r="I15" s="21">
        <v>0</v>
      </c>
      <c r="J15" s="21">
        <v>20413</v>
      </c>
      <c r="K15" s="21">
        <v>0</v>
      </c>
      <c r="L15" s="21">
        <v>26848</v>
      </c>
      <c r="M15" s="6"/>
      <c r="N15" s="6"/>
      <c r="Q15" s="72"/>
    </row>
    <row r="16" spans="2:17" x14ac:dyDescent="0.25">
      <c r="B16" s="24">
        <v>2008</v>
      </c>
      <c r="C16" s="32">
        <v>1055</v>
      </c>
      <c r="D16" s="26">
        <v>0</v>
      </c>
      <c r="E16" s="32">
        <v>18</v>
      </c>
      <c r="F16" s="32">
        <v>1073</v>
      </c>
      <c r="G16" s="32"/>
      <c r="H16" s="32">
        <v>6162</v>
      </c>
      <c r="I16" s="32">
        <v>0</v>
      </c>
      <c r="J16" s="32">
        <v>17443</v>
      </c>
      <c r="K16" s="32">
        <v>0</v>
      </c>
      <c r="L16" s="32">
        <v>23605</v>
      </c>
      <c r="M16" s="6"/>
      <c r="N16" s="6"/>
    </row>
    <row r="17" spans="2:14" x14ac:dyDescent="0.25">
      <c r="B17" s="15">
        <v>2007</v>
      </c>
      <c r="C17" s="21">
        <v>1616</v>
      </c>
      <c r="D17" s="27">
        <v>0</v>
      </c>
      <c r="E17" s="21">
        <v>49</v>
      </c>
      <c r="F17" s="21">
        <v>1665</v>
      </c>
      <c r="G17" s="21"/>
      <c r="H17" s="21">
        <v>5572</v>
      </c>
      <c r="I17" s="21">
        <v>0</v>
      </c>
      <c r="J17" s="21">
        <v>14766</v>
      </c>
      <c r="K17" s="21">
        <v>0</v>
      </c>
      <c r="L17" s="21">
        <v>20338</v>
      </c>
      <c r="M17" s="6"/>
      <c r="N17" s="6"/>
    </row>
    <row r="18" spans="2:14" x14ac:dyDescent="0.25">
      <c r="B18" s="24">
        <v>2006</v>
      </c>
      <c r="C18" s="32">
        <v>3319</v>
      </c>
      <c r="D18" s="32">
        <v>1</v>
      </c>
      <c r="E18" s="32">
        <v>136</v>
      </c>
      <c r="F18" s="32">
        <v>3456</v>
      </c>
      <c r="G18" s="32"/>
      <c r="H18" s="32">
        <v>3304</v>
      </c>
      <c r="I18" s="32">
        <v>0</v>
      </c>
      <c r="J18" s="32">
        <v>11817</v>
      </c>
      <c r="K18" s="32">
        <v>0</v>
      </c>
      <c r="L18" s="32">
        <v>15121</v>
      </c>
      <c r="M18" s="6"/>
      <c r="N18" s="6"/>
    </row>
    <row r="19" spans="2:14" x14ac:dyDescent="0.25">
      <c r="B19" s="15">
        <v>2005</v>
      </c>
      <c r="C19" s="21">
        <v>3229</v>
      </c>
      <c r="D19" s="27">
        <v>0</v>
      </c>
      <c r="E19" s="21">
        <v>161</v>
      </c>
      <c r="F19" s="21">
        <v>3390</v>
      </c>
      <c r="G19" s="21"/>
      <c r="H19" s="21">
        <v>2313</v>
      </c>
      <c r="I19" s="21">
        <v>0</v>
      </c>
      <c r="J19" s="21">
        <v>12614</v>
      </c>
      <c r="K19" s="21">
        <v>0</v>
      </c>
      <c r="L19" s="21">
        <v>14927</v>
      </c>
      <c r="M19" s="6"/>
      <c r="N19" s="6"/>
    </row>
    <row r="20" spans="2:14" x14ac:dyDescent="0.25">
      <c r="B20" s="24">
        <v>2004</v>
      </c>
      <c r="C20" s="32">
        <v>4343</v>
      </c>
      <c r="D20" s="32">
        <v>13</v>
      </c>
      <c r="E20" s="32">
        <v>161</v>
      </c>
      <c r="F20" s="32">
        <v>4517</v>
      </c>
      <c r="G20" s="32"/>
      <c r="H20" s="32">
        <v>1744</v>
      </c>
      <c r="I20" s="32">
        <v>0</v>
      </c>
      <c r="J20" s="32">
        <v>18836</v>
      </c>
      <c r="K20" s="32">
        <v>0</v>
      </c>
      <c r="L20" s="32">
        <v>20580</v>
      </c>
      <c r="M20" s="6"/>
      <c r="N20" s="6"/>
    </row>
    <row r="21" spans="2:14" x14ac:dyDescent="0.25">
      <c r="B21" s="15">
        <v>2003</v>
      </c>
      <c r="C21" s="21">
        <v>6075</v>
      </c>
      <c r="D21" s="21">
        <v>65</v>
      </c>
      <c r="E21" s="21">
        <v>82</v>
      </c>
      <c r="F21" s="21">
        <v>6222</v>
      </c>
      <c r="G21" s="21"/>
      <c r="H21" s="21">
        <v>1652</v>
      </c>
      <c r="I21" s="21">
        <v>0</v>
      </c>
      <c r="J21" s="21">
        <v>26461</v>
      </c>
      <c r="K21" s="21">
        <v>0</v>
      </c>
      <c r="L21" s="21">
        <v>28113</v>
      </c>
      <c r="M21" s="6"/>
      <c r="N21" s="6"/>
    </row>
    <row r="22" spans="2:14" x14ac:dyDescent="0.25">
      <c r="B22" s="24">
        <v>2002</v>
      </c>
      <c r="C22" s="32">
        <v>12962</v>
      </c>
      <c r="D22" s="32">
        <v>2</v>
      </c>
      <c r="E22" s="32">
        <v>23</v>
      </c>
      <c r="F22" s="32">
        <v>12987</v>
      </c>
      <c r="G22" s="32"/>
      <c r="H22" s="32">
        <v>1670</v>
      </c>
      <c r="I22" s="32">
        <v>0</v>
      </c>
      <c r="J22" s="32">
        <v>30873</v>
      </c>
      <c r="K22" s="32">
        <v>0</v>
      </c>
      <c r="L22" s="32">
        <v>32543</v>
      </c>
      <c r="M22" s="6"/>
      <c r="N22" s="6"/>
    </row>
    <row r="23" spans="2:14" x14ac:dyDescent="0.25">
      <c r="B23" s="15">
        <v>2001</v>
      </c>
      <c r="C23" s="21">
        <v>15455</v>
      </c>
      <c r="D23" s="21">
        <v>1</v>
      </c>
      <c r="E23" s="21">
        <v>12</v>
      </c>
      <c r="F23" s="21">
        <v>15468</v>
      </c>
      <c r="G23" s="21"/>
      <c r="H23" s="21">
        <v>1594</v>
      </c>
      <c r="I23" s="21">
        <v>0</v>
      </c>
      <c r="J23" s="21">
        <v>22473</v>
      </c>
      <c r="K23" s="21">
        <v>0</v>
      </c>
      <c r="L23" s="21">
        <v>24067</v>
      </c>
      <c r="M23" s="6"/>
      <c r="N23" s="6"/>
    </row>
    <row r="24" spans="2:14" x14ac:dyDescent="0.25">
      <c r="B24" s="24">
        <v>2000</v>
      </c>
      <c r="C24" s="58" t="s">
        <v>247</v>
      </c>
      <c r="D24" s="58">
        <v>57</v>
      </c>
      <c r="E24" s="58">
        <v>11</v>
      </c>
      <c r="F24" s="32">
        <v>18519</v>
      </c>
      <c r="G24" s="32"/>
      <c r="H24" s="32" t="s">
        <v>248</v>
      </c>
      <c r="I24" s="32">
        <v>6</v>
      </c>
      <c r="J24" s="32">
        <v>13059</v>
      </c>
      <c r="K24" s="32">
        <v>0</v>
      </c>
      <c r="L24" s="32">
        <v>14356</v>
      </c>
      <c r="M24" s="16"/>
      <c r="N24" s="16"/>
    </row>
    <row r="25" spans="2:14" x14ac:dyDescent="0.25">
      <c r="B25" s="15">
        <v>1999</v>
      </c>
      <c r="C25" s="59" t="s">
        <v>249</v>
      </c>
      <c r="D25" s="59" t="s">
        <v>250</v>
      </c>
      <c r="E25" s="60">
        <v>0</v>
      </c>
      <c r="F25" s="27">
        <v>26510</v>
      </c>
      <c r="G25" s="21"/>
      <c r="H25" s="21" t="s">
        <v>251</v>
      </c>
      <c r="I25" s="27">
        <v>0</v>
      </c>
      <c r="J25" s="27">
        <v>0</v>
      </c>
      <c r="K25" s="27">
        <v>0</v>
      </c>
      <c r="L25" s="27">
        <v>1359</v>
      </c>
      <c r="M25" s="6"/>
      <c r="N25" s="6"/>
    </row>
    <row r="26" spans="2:14" x14ac:dyDescent="0.25">
      <c r="B26" s="24">
        <v>1998</v>
      </c>
      <c r="C26" s="58" t="s">
        <v>252</v>
      </c>
      <c r="D26" s="58" t="s">
        <v>253</v>
      </c>
      <c r="E26" s="61">
        <v>0</v>
      </c>
      <c r="F26" s="26">
        <v>32150</v>
      </c>
      <c r="G26" s="32"/>
      <c r="H26" s="32" t="s">
        <v>254</v>
      </c>
      <c r="I26" s="26">
        <v>0</v>
      </c>
      <c r="J26" s="26">
        <v>0</v>
      </c>
      <c r="K26" s="26">
        <v>0</v>
      </c>
      <c r="L26" s="26">
        <v>1016</v>
      </c>
      <c r="M26" s="6"/>
      <c r="N26" s="6"/>
    </row>
    <row r="27" spans="2:14" x14ac:dyDescent="0.25">
      <c r="B27" s="15">
        <v>1997</v>
      </c>
      <c r="C27" s="59" t="s">
        <v>255</v>
      </c>
      <c r="D27" s="59" t="s">
        <v>256</v>
      </c>
      <c r="E27" s="60">
        <v>0</v>
      </c>
      <c r="F27" s="27">
        <v>35454</v>
      </c>
      <c r="G27" s="21"/>
      <c r="H27" s="21">
        <v>665</v>
      </c>
      <c r="I27" s="27">
        <v>0</v>
      </c>
      <c r="J27" s="27">
        <v>0</v>
      </c>
      <c r="K27" s="27">
        <v>0</v>
      </c>
      <c r="L27" s="27">
        <v>665</v>
      </c>
      <c r="M27" s="6"/>
      <c r="N27" s="6"/>
    </row>
    <row r="28" spans="2:14" x14ac:dyDescent="0.25">
      <c r="B28" s="24">
        <v>1996</v>
      </c>
      <c r="C28" s="58" t="s">
        <v>257</v>
      </c>
      <c r="D28" s="58" t="s">
        <v>258</v>
      </c>
      <c r="E28" s="61">
        <v>0</v>
      </c>
      <c r="F28" s="26">
        <v>40061</v>
      </c>
      <c r="G28" s="32"/>
      <c r="H28" s="32">
        <v>520</v>
      </c>
      <c r="I28" s="26">
        <v>1</v>
      </c>
      <c r="J28" s="26">
        <v>0</v>
      </c>
      <c r="K28" s="26">
        <v>0</v>
      </c>
      <c r="L28" s="26">
        <v>521</v>
      </c>
      <c r="M28" s="6"/>
      <c r="N28" s="6"/>
    </row>
    <row r="29" spans="2:14" x14ac:dyDescent="0.25">
      <c r="B29" s="15">
        <v>1995</v>
      </c>
      <c r="C29" s="59" t="s">
        <v>259</v>
      </c>
      <c r="D29" s="59" t="s">
        <v>260</v>
      </c>
      <c r="E29" s="60">
        <v>0</v>
      </c>
      <c r="F29" s="27">
        <v>48315</v>
      </c>
      <c r="G29" s="21"/>
      <c r="H29" s="21">
        <v>361</v>
      </c>
      <c r="I29" s="27">
        <v>0</v>
      </c>
      <c r="J29" s="27">
        <v>0</v>
      </c>
      <c r="K29" s="27">
        <v>0</v>
      </c>
      <c r="L29" s="27">
        <v>361</v>
      </c>
      <c r="M29" s="6"/>
      <c r="N29" s="6"/>
    </row>
    <row r="30" spans="2:14" x14ac:dyDescent="0.25">
      <c r="B30" s="24">
        <v>1994</v>
      </c>
      <c r="C30" s="58" t="s">
        <v>261</v>
      </c>
      <c r="D30" s="58" t="s">
        <v>262</v>
      </c>
      <c r="E30" s="61">
        <v>0</v>
      </c>
      <c r="F30" s="26">
        <v>53772</v>
      </c>
      <c r="G30" s="32"/>
      <c r="H30" s="32">
        <v>248</v>
      </c>
      <c r="I30" s="26">
        <v>0</v>
      </c>
      <c r="J30" s="26">
        <v>0</v>
      </c>
      <c r="K30" s="26">
        <v>0</v>
      </c>
      <c r="L30" s="26">
        <v>248</v>
      </c>
      <c r="M30" s="6"/>
      <c r="N30" s="6"/>
    </row>
    <row r="31" spans="2:14" s="33" customFormat="1" x14ac:dyDescent="0.25">
      <c r="B31" s="15">
        <v>1993</v>
      </c>
      <c r="C31" s="59" t="s">
        <v>263</v>
      </c>
      <c r="D31" s="59" t="s">
        <v>264</v>
      </c>
      <c r="E31" s="60">
        <v>0</v>
      </c>
      <c r="F31" s="27">
        <v>57773</v>
      </c>
      <c r="G31" s="21"/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6"/>
      <c r="N31" s="6"/>
    </row>
    <row r="32" spans="2:14" s="33" customFormat="1" x14ac:dyDescent="0.25">
      <c r="B32" s="24">
        <v>1992</v>
      </c>
      <c r="C32" s="58" t="s">
        <v>265</v>
      </c>
      <c r="D32" s="58" t="s">
        <v>266</v>
      </c>
      <c r="E32" s="61">
        <v>0</v>
      </c>
      <c r="F32" s="26">
        <v>363081</v>
      </c>
      <c r="G32" s="32"/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6"/>
      <c r="N32" s="6"/>
    </row>
    <row r="33" spans="2:14" s="33" customFormat="1" x14ac:dyDescent="0.25">
      <c r="B33" s="15">
        <v>1991</v>
      </c>
      <c r="C33" s="59" t="s">
        <v>267</v>
      </c>
      <c r="D33" s="59" t="s">
        <v>268</v>
      </c>
      <c r="E33" s="60">
        <v>0</v>
      </c>
      <c r="F33" s="27">
        <v>361610</v>
      </c>
      <c r="G33" s="21"/>
      <c r="H33" s="27">
        <v>0</v>
      </c>
      <c r="I33" s="27">
        <v>0</v>
      </c>
      <c r="J33" s="27">
        <v>0</v>
      </c>
      <c r="K33" s="27">
        <v>0</v>
      </c>
      <c r="L33" s="53">
        <v>0</v>
      </c>
      <c r="M33" s="6"/>
      <c r="N33" s="6"/>
    </row>
    <row r="34" spans="2:14" s="33" customFormat="1" x14ac:dyDescent="0.25">
      <c r="B34" s="24">
        <v>1990</v>
      </c>
      <c r="C34" s="58" t="s">
        <v>269</v>
      </c>
      <c r="D34" s="58" t="s">
        <v>270</v>
      </c>
      <c r="E34" s="61">
        <v>0</v>
      </c>
      <c r="F34" s="26">
        <v>357710</v>
      </c>
      <c r="G34" s="32"/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6"/>
      <c r="N34" s="6"/>
    </row>
    <row r="35" spans="2:14" s="33" customFormat="1" x14ac:dyDescent="0.25">
      <c r="B35" s="15">
        <v>1989</v>
      </c>
      <c r="C35" s="59" t="s">
        <v>271</v>
      </c>
      <c r="D35" s="59" t="s">
        <v>272</v>
      </c>
      <c r="E35" s="60">
        <v>0</v>
      </c>
      <c r="F35" s="27">
        <v>357797</v>
      </c>
      <c r="G35" s="21"/>
      <c r="H35" s="27">
        <v>0</v>
      </c>
      <c r="I35" s="27">
        <v>0</v>
      </c>
      <c r="J35" s="27">
        <v>0</v>
      </c>
      <c r="K35" s="27">
        <v>0</v>
      </c>
      <c r="L35" s="53">
        <v>0</v>
      </c>
      <c r="M35" s="6"/>
      <c r="N35" s="6"/>
    </row>
    <row r="36" spans="2:14" s="33" customFormat="1" x14ac:dyDescent="0.25">
      <c r="B36" s="24">
        <v>1988</v>
      </c>
      <c r="C36" s="58" t="s">
        <v>269</v>
      </c>
      <c r="D36" s="58" t="s">
        <v>273</v>
      </c>
      <c r="E36" s="61">
        <v>0</v>
      </c>
      <c r="F36" s="26">
        <v>358460</v>
      </c>
      <c r="G36" s="32"/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6"/>
      <c r="N36" s="6"/>
    </row>
    <row r="37" spans="2:14" s="33" customFormat="1" x14ac:dyDescent="0.25">
      <c r="B37" s="15">
        <v>1987</v>
      </c>
      <c r="C37" s="60" t="s">
        <v>274</v>
      </c>
      <c r="D37" s="60">
        <v>0</v>
      </c>
      <c r="E37" s="60">
        <v>0</v>
      </c>
      <c r="F37" s="27">
        <v>177090</v>
      </c>
      <c r="G37" s="21"/>
      <c r="H37" s="27">
        <v>0</v>
      </c>
      <c r="I37" s="27">
        <v>0</v>
      </c>
      <c r="J37" s="27">
        <v>0</v>
      </c>
      <c r="K37" s="27">
        <v>0</v>
      </c>
      <c r="L37" s="53">
        <v>0</v>
      </c>
      <c r="M37" s="6"/>
      <c r="N37" s="6"/>
    </row>
    <row r="38" spans="2:14" s="33" customFormat="1" x14ac:dyDescent="0.25">
      <c r="B38" s="24">
        <v>1986</v>
      </c>
      <c r="C38" s="61" t="s">
        <v>275</v>
      </c>
      <c r="D38" s="61">
        <v>0</v>
      </c>
      <c r="E38" s="61">
        <v>0</v>
      </c>
      <c r="F38" s="26">
        <v>175100</v>
      </c>
      <c r="G38" s="32"/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6"/>
      <c r="N38" s="6"/>
    </row>
    <row r="39" spans="2:14" s="33" customFormat="1" x14ac:dyDescent="0.25">
      <c r="B39" s="15">
        <v>1985</v>
      </c>
      <c r="C39" s="60" t="s">
        <v>276</v>
      </c>
      <c r="D39" s="60" t="s">
        <v>244</v>
      </c>
      <c r="E39" s="60">
        <v>0</v>
      </c>
      <c r="F39" s="27">
        <v>175000</v>
      </c>
      <c r="G39" s="21"/>
      <c r="H39" s="27">
        <v>0</v>
      </c>
      <c r="I39" s="27">
        <v>0</v>
      </c>
      <c r="J39" s="27">
        <v>0</v>
      </c>
      <c r="K39" s="27">
        <v>0</v>
      </c>
      <c r="L39" s="53">
        <v>0</v>
      </c>
      <c r="M39" s="6"/>
      <c r="N39" s="6"/>
    </row>
    <row r="40" spans="2:14" s="33" customFormat="1" x14ac:dyDescent="0.25">
      <c r="B40" s="24">
        <v>1984</v>
      </c>
      <c r="C40" s="58" t="s">
        <v>276</v>
      </c>
      <c r="D40" s="58">
        <v>60</v>
      </c>
      <c r="E40" s="61">
        <v>0</v>
      </c>
      <c r="F40" s="26">
        <v>175060</v>
      </c>
      <c r="G40" s="32"/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6"/>
      <c r="N40" s="6"/>
    </row>
    <row r="41" spans="2:14" s="33" customFormat="1" x14ac:dyDescent="0.25">
      <c r="B41" s="15">
        <v>1983</v>
      </c>
      <c r="C41" s="60" t="s">
        <v>277</v>
      </c>
      <c r="D41" s="60">
        <v>0</v>
      </c>
      <c r="E41" s="60">
        <v>0</v>
      </c>
      <c r="F41" s="27">
        <v>170000</v>
      </c>
      <c r="G41" s="21"/>
      <c r="H41" s="27">
        <v>0</v>
      </c>
      <c r="I41" s="27">
        <v>0</v>
      </c>
      <c r="J41" s="27">
        <v>0</v>
      </c>
      <c r="K41" s="27">
        <v>0</v>
      </c>
      <c r="L41" s="53">
        <v>0</v>
      </c>
      <c r="M41" s="6"/>
      <c r="N41" s="6"/>
    </row>
    <row r="42" spans="2:14" s="33" customFormat="1" x14ac:dyDescent="0.25">
      <c r="B42" s="24">
        <v>1982</v>
      </c>
      <c r="C42" s="58" t="s">
        <v>278</v>
      </c>
      <c r="D42" s="58">
        <v>230</v>
      </c>
      <c r="E42" s="61">
        <v>0</v>
      </c>
      <c r="F42" s="26">
        <v>167980</v>
      </c>
      <c r="G42" s="32"/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6"/>
      <c r="N42" s="6"/>
    </row>
    <row r="43" spans="2:14" s="33" customFormat="1" x14ac:dyDescent="0.25">
      <c r="B43" s="15">
        <v>1981</v>
      </c>
      <c r="C43" s="60" t="s">
        <v>279</v>
      </c>
      <c r="D43" s="60">
        <v>0</v>
      </c>
      <c r="E43" s="60">
        <v>0</v>
      </c>
      <c r="F43" s="27">
        <v>150000</v>
      </c>
      <c r="G43" s="21"/>
      <c r="H43" s="27">
        <v>0</v>
      </c>
      <c r="I43" s="27">
        <v>0</v>
      </c>
      <c r="J43" s="27">
        <v>0</v>
      </c>
      <c r="K43" s="27">
        <v>0</v>
      </c>
      <c r="L43" s="53">
        <v>0</v>
      </c>
      <c r="M43" s="6"/>
      <c r="N43" s="6"/>
    </row>
    <row r="44" spans="2:14" s="33" customFormat="1" x14ac:dyDescent="0.25">
      <c r="B44" s="24">
        <v>1980</v>
      </c>
      <c r="C44" s="61" t="s">
        <v>280</v>
      </c>
      <c r="D44" s="61">
        <v>0</v>
      </c>
      <c r="E44" s="61">
        <v>0</v>
      </c>
      <c r="F44" s="26">
        <v>44000</v>
      </c>
      <c r="G44" s="32"/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6"/>
      <c r="N44" s="6"/>
    </row>
    <row r="45" spans="2:14" s="33" customFormat="1" x14ac:dyDescent="0.25">
      <c r="B45" s="15">
        <v>1979</v>
      </c>
      <c r="C45" s="59" t="s">
        <v>281</v>
      </c>
      <c r="D45" s="59">
        <v>550</v>
      </c>
      <c r="E45" s="60">
        <v>0</v>
      </c>
      <c r="F45" s="27">
        <v>6320</v>
      </c>
      <c r="G45" s="21"/>
      <c r="H45" s="27">
        <v>0</v>
      </c>
      <c r="I45" s="27">
        <v>0</v>
      </c>
      <c r="J45" s="27">
        <v>0</v>
      </c>
      <c r="K45" s="27">
        <v>0</v>
      </c>
      <c r="L45" s="53">
        <v>0</v>
      </c>
      <c r="M45" s="6"/>
      <c r="N45" s="6"/>
    </row>
    <row r="46" spans="2:14" s="33" customFormat="1" x14ac:dyDescent="0.25">
      <c r="B46" s="24">
        <v>1978</v>
      </c>
      <c r="C46" s="61" t="s">
        <v>282</v>
      </c>
      <c r="D46" s="61">
        <v>0</v>
      </c>
      <c r="E46" s="61">
        <v>0</v>
      </c>
      <c r="F46" s="26">
        <v>5000</v>
      </c>
      <c r="G46" s="32"/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16"/>
      <c r="N46" s="16"/>
    </row>
    <row r="47" spans="2:14" s="33" customFormat="1" x14ac:dyDescent="0.25">
      <c r="B47" s="15">
        <v>1977</v>
      </c>
      <c r="C47" s="60" t="s">
        <v>283</v>
      </c>
      <c r="D47" s="60">
        <v>0</v>
      </c>
      <c r="E47" s="60">
        <v>0</v>
      </c>
      <c r="F47" s="27">
        <v>4000</v>
      </c>
      <c r="G47" s="21"/>
      <c r="H47" s="27">
        <v>0</v>
      </c>
      <c r="I47" s="27">
        <v>0</v>
      </c>
      <c r="J47" s="27">
        <v>0</v>
      </c>
      <c r="K47" s="27">
        <v>0</v>
      </c>
      <c r="L47" s="53">
        <v>0</v>
      </c>
      <c r="M47" s="6"/>
      <c r="N47" s="6"/>
    </row>
    <row r="48" spans="2:14" s="33" customFormat="1" x14ac:dyDescent="0.25">
      <c r="B48" s="24">
        <v>1976</v>
      </c>
      <c r="C48" s="61" t="s">
        <v>244</v>
      </c>
      <c r="D48" s="61">
        <v>0</v>
      </c>
      <c r="E48" s="61">
        <v>0</v>
      </c>
      <c r="F48" s="26" t="s">
        <v>244</v>
      </c>
      <c r="G48" s="32"/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6"/>
      <c r="N48" s="6"/>
    </row>
    <row r="49" spans="2:29" s="33" customFormat="1" x14ac:dyDescent="0.25">
      <c r="B49" s="15">
        <v>1975</v>
      </c>
      <c r="C49" s="60" t="s">
        <v>244</v>
      </c>
      <c r="D49" s="60">
        <v>0</v>
      </c>
      <c r="E49" s="60">
        <v>0</v>
      </c>
      <c r="F49" s="27" t="s">
        <v>244</v>
      </c>
      <c r="G49" s="21"/>
      <c r="H49" s="27">
        <v>0</v>
      </c>
      <c r="I49" s="27">
        <v>0</v>
      </c>
      <c r="J49" s="27">
        <v>0</v>
      </c>
      <c r="K49" s="27">
        <v>0</v>
      </c>
      <c r="L49" s="53">
        <v>0</v>
      </c>
      <c r="M49" s="6"/>
      <c r="N49" s="6"/>
    </row>
    <row r="50" spans="2:29" s="33" customFormat="1" x14ac:dyDescent="0.25">
      <c r="B50" s="24">
        <v>1974</v>
      </c>
      <c r="C50" s="61" t="s">
        <v>284</v>
      </c>
      <c r="D50" s="61">
        <v>0</v>
      </c>
      <c r="E50" s="61">
        <v>0</v>
      </c>
      <c r="F50" s="26">
        <v>3500</v>
      </c>
      <c r="G50" s="32"/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6"/>
      <c r="N50" s="6"/>
    </row>
    <row r="51" spans="2:29" s="33" customFormat="1" x14ac:dyDescent="0.25">
      <c r="B51" s="15">
        <v>1973</v>
      </c>
      <c r="C51" s="60" t="s">
        <v>283</v>
      </c>
      <c r="D51" s="60">
        <v>0</v>
      </c>
      <c r="E51" s="60">
        <v>0</v>
      </c>
      <c r="F51" s="27">
        <v>4000</v>
      </c>
      <c r="G51" s="21"/>
      <c r="H51" s="27">
        <v>0</v>
      </c>
      <c r="I51" s="27">
        <v>0</v>
      </c>
      <c r="J51" s="27">
        <v>0</v>
      </c>
      <c r="K51" s="27">
        <v>0</v>
      </c>
      <c r="L51" s="53">
        <v>0</v>
      </c>
      <c r="M51" s="6"/>
      <c r="N51" s="6"/>
    </row>
    <row r="52" spans="2:29" s="33" customFormat="1" x14ac:dyDescent="0.25">
      <c r="B52" s="24">
        <v>1972</v>
      </c>
      <c r="C52" s="61" t="s">
        <v>285</v>
      </c>
      <c r="D52" s="61">
        <v>0</v>
      </c>
      <c r="E52" s="61">
        <v>0</v>
      </c>
      <c r="F52" s="26">
        <v>3000</v>
      </c>
      <c r="G52" s="32"/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6"/>
      <c r="N52" s="6"/>
    </row>
    <row r="53" spans="2:29" s="33" customFormat="1" x14ac:dyDescent="0.25">
      <c r="B53" s="15">
        <v>1971</v>
      </c>
      <c r="C53" s="60" t="s">
        <v>285</v>
      </c>
      <c r="D53" s="60">
        <v>0</v>
      </c>
      <c r="E53" s="60">
        <v>0</v>
      </c>
      <c r="F53" s="27">
        <v>3000</v>
      </c>
      <c r="G53" s="21"/>
      <c r="H53" s="27">
        <v>0</v>
      </c>
      <c r="I53" s="27">
        <v>0</v>
      </c>
      <c r="J53" s="27">
        <v>0</v>
      </c>
      <c r="K53" s="27">
        <v>0</v>
      </c>
      <c r="L53" s="53">
        <v>0</v>
      </c>
      <c r="M53" s="6"/>
      <c r="N53" s="6"/>
    </row>
    <row r="54" spans="2:29" s="33" customFormat="1" ht="15.75" thickBot="1" x14ac:dyDescent="0.3">
      <c r="B54" s="29">
        <v>1970</v>
      </c>
      <c r="C54" s="62" t="s">
        <v>285</v>
      </c>
      <c r="D54" s="62">
        <v>0</v>
      </c>
      <c r="E54" s="62">
        <v>0</v>
      </c>
      <c r="F54" s="64">
        <v>3000</v>
      </c>
      <c r="G54" s="63"/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"/>
      <c r="N54" s="6"/>
    </row>
    <row r="55" spans="2:29" s="33" customFormat="1" ht="36" customHeight="1" x14ac:dyDescent="0.25">
      <c r="B55" s="99" t="s">
        <v>292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18"/>
      <c r="N55" s="18"/>
      <c r="O55" s="18"/>
      <c r="P55" s="18"/>
      <c r="Q55" s="18"/>
      <c r="R55" s="18"/>
      <c r="S55" s="18"/>
      <c r="T55" s="18"/>
      <c r="U55" s="18"/>
    </row>
    <row r="56" spans="2:29" s="33" customFormat="1" ht="28.5" customHeight="1" x14ac:dyDescent="0.25">
      <c r="B56" s="100" t="s">
        <v>317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2:29" s="33" customFormat="1" x14ac:dyDescent="0.25">
      <c r="B57" s="112" t="s">
        <v>313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2:29" s="33" customFormat="1" x14ac:dyDescent="0.25">
      <c r="B58" s="104" t="s">
        <v>316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2:29" s="33" customFormat="1" x14ac:dyDescent="0.25">
      <c r="B59" s="104" t="s">
        <v>318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2:29" s="33" customFormat="1" ht="18" customHeight="1" x14ac:dyDescent="0.25">
      <c r="B60" s="109" t="s">
        <v>358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2:29" ht="22.5" customHeight="1" x14ac:dyDescent="0.25">
      <c r="B61" s="108" t="s">
        <v>363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</row>
    <row r="62" spans="2:29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2:29" ht="15" customHeight="1" x14ac:dyDescent="0.25"/>
    <row r="64" spans="2:29" x14ac:dyDescent="0.25">
      <c r="M64" s="103"/>
      <c r="N64" s="103"/>
      <c r="W64" s="103"/>
      <c r="X64" s="103"/>
      <c r="Y64" s="103"/>
      <c r="Z64" s="103"/>
      <c r="AA64" s="103"/>
      <c r="AB64" s="103"/>
      <c r="AC64" s="103"/>
    </row>
    <row r="65" spans="2:29" ht="15" customHeight="1" x14ac:dyDescent="0.2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3"/>
      <c r="N65" s="103"/>
      <c r="W65" s="103"/>
      <c r="X65" s="103"/>
      <c r="Y65" s="103"/>
      <c r="Z65" s="103"/>
      <c r="AA65" s="103"/>
      <c r="AB65" s="103"/>
      <c r="AC65" s="103"/>
    </row>
    <row r="66" spans="2:29" ht="15" customHeight="1" x14ac:dyDescent="0.25">
      <c r="M66" s="102"/>
      <c r="N66" s="102"/>
      <c r="W66" s="102"/>
      <c r="X66" s="102"/>
      <c r="Y66" s="102"/>
      <c r="Z66" s="102"/>
      <c r="AA66" s="102"/>
      <c r="AB66" s="102"/>
      <c r="AC66" s="102"/>
    </row>
    <row r="67" spans="2:29" ht="15" customHeight="1" x14ac:dyDescent="0.2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2"/>
      <c r="N67" s="102"/>
      <c r="W67" s="102"/>
      <c r="X67" s="102"/>
      <c r="Y67" s="102"/>
      <c r="Z67" s="102"/>
      <c r="AA67" s="102"/>
      <c r="AB67" s="102"/>
      <c r="AC67" s="102"/>
    </row>
    <row r="68" spans="2:29" ht="15" customHeight="1" x14ac:dyDescent="0.2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2"/>
      <c r="N68" s="102"/>
      <c r="W68" s="102"/>
      <c r="X68" s="102"/>
      <c r="Y68" s="102"/>
      <c r="Z68" s="102"/>
      <c r="AA68" s="102"/>
      <c r="AB68" s="102"/>
      <c r="AC68" s="102"/>
    </row>
    <row r="69" spans="2:29" x14ac:dyDescent="0.25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02"/>
      <c r="N69" s="102"/>
      <c r="W69" s="102"/>
      <c r="X69" s="102"/>
      <c r="Y69" s="102"/>
      <c r="Z69" s="102"/>
      <c r="AA69" s="102"/>
      <c r="AB69" s="102"/>
      <c r="AC69" s="102"/>
    </row>
    <row r="70" spans="2:29" x14ac:dyDescent="0.25">
      <c r="B70" s="22"/>
      <c r="C70" s="39"/>
      <c r="D70" s="39"/>
      <c r="E70" s="39"/>
      <c r="F70" s="39"/>
      <c r="G70" s="39"/>
      <c r="H70" s="39"/>
      <c r="I70" s="39"/>
      <c r="J70" s="57"/>
      <c r="K70" s="57"/>
      <c r="L70" s="39"/>
    </row>
    <row r="71" spans="2:29" x14ac:dyDescent="0.25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</row>
  </sheetData>
  <mergeCells count="43">
    <mergeCell ref="B71:L71"/>
    <mergeCell ref="B59:L59"/>
    <mergeCell ref="C5:F5"/>
    <mergeCell ref="H5:L5"/>
    <mergeCell ref="D2:L4"/>
    <mergeCell ref="B61:L61"/>
    <mergeCell ref="B58:L58"/>
    <mergeCell ref="B60:L60"/>
    <mergeCell ref="B5:B6"/>
    <mergeCell ref="B55:L55"/>
    <mergeCell ref="B57:L57"/>
    <mergeCell ref="B65:L65"/>
    <mergeCell ref="B56:L56"/>
    <mergeCell ref="B67:L67"/>
    <mergeCell ref="B68:L68"/>
    <mergeCell ref="B69:L69"/>
    <mergeCell ref="M64:M65"/>
    <mergeCell ref="N64:N65"/>
    <mergeCell ref="AC64:AC65"/>
    <mergeCell ref="M66:M67"/>
    <mergeCell ref="N66:N67"/>
    <mergeCell ref="W64:W65"/>
    <mergeCell ref="X64:X65"/>
    <mergeCell ref="Y64:Y65"/>
    <mergeCell ref="Z64:Z65"/>
    <mergeCell ref="AA64:AA65"/>
    <mergeCell ref="AB64:AB65"/>
    <mergeCell ref="AA66:AA67"/>
    <mergeCell ref="AB66:AB67"/>
    <mergeCell ref="AC66:AC67"/>
    <mergeCell ref="Z66:Z67"/>
    <mergeCell ref="M68:M69"/>
    <mergeCell ref="N68:N69"/>
    <mergeCell ref="W66:W67"/>
    <mergeCell ref="X66:X67"/>
    <mergeCell ref="Y66:Y67"/>
    <mergeCell ref="AC68:AC69"/>
    <mergeCell ref="W68:W69"/>
    <mergeCell ref="X68:X69"/>
    <mergeCell ref="Y68:Y69"/>
    <mergeCell ref="Z68:Z69"/>
    <mergeCell ref="AA68:AA69"/>
    <mergeCell ref="AB68:AB69"/>
  </mergeCells>
  <conditionalFormatting sqref="D9:L54">
    <cfRule type="cellIs" dxfId="117" priority="3" operator="equal">
      <formula>0</formula>
    </cfRule>
  </conditionalFormatting>
  <conditionalFormatting sqref="C23:C54">
    <cfRule type="cellIs" dxfId="116" priority="2" operator="equal">
      <formula>0</formula>
    </cfRule>
  </conditionalFormatting>
  <conditionalFormatting sqref="D7:L7">
    <cfRule type="cellIs" dxfId="115" priority="1" operator="equal">
      <formula>0</formula>
    </cfRule>
  </conditionalFormatting>
  <pageMargins left="0.7" right="0.7" top="0.75" bottom="0.75" header="0.3" footer="0.3"/>
  <pageSetup orientation="portrait" r:id="rId1"/>
  <ignoredErrors>
    <ignoredError sqref="F8:F10 L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6"/>
  <sheetViews>
    <sheetView showGridLines="0" topLeftCell="C1" zoomScale="55" zoomScaleNormal="55" workbookViewId="0">
      <selection activeCell="J20" sqref="J20"/>
    </sheetView>
  </sheetViews>
  <sheetFormatPr baseColWidth="10" defaultRowHeight="15" x14ac:dyDescent="0.25"/>
  <cols>
    <col min="1" max="1" width="6" style="33" customWidth="1"/>
    <col min="2" max="2" width="49.140625" bestFit="1" customWidth="1"/>
    <col min="3" max="3" width="16.140625" style="33" customWidth="1"/>
    <col min="4" max="4" width="16.140625" customWidth="1"/>
    <col min="5" max="5" width="4.5703125" customWidth="1"/>
    <col min="6" max="6" width="17.140625" customWidth="1"/>
    <col min="7" max="7" width="16.140625" customWidth="1"/>
    <col min="8" max="8" width="2" customWidth="1"/>
    <col min="9" max="9" width="16.7109375" style="33" customWidth="1"/>
    <col min="10" max="10" width="18.42578125" customWidth="1"/>
    <col min="11" max="11" width="17.140625" customWidth="1"/>
    <col min="12" max="12" width="18.140625" customWidth="1"/>
    <col min="13" max="13" width="4.5703125" customWidth="1"/>
    <col min="14" max="14" width="16.7109375" customWidth="1"/>
    <col min="15" max="15" width="19.140625" customWidth="1"/>
    <col min="16" max="16" width="15.140625" customWidth="1"/>
    <col min="17" max="17" width="15.140625" style="33" customWidth="1"/>
    <col min="18" max="18" width="19.7109375" customWidth="1"/>
    <col min="19" max="19" width="2.5703125" customWidth="1"/>
    <col min="20" max="20" width="18.28515625" customWidth="1"/>
    <col min="21" max="21" width="20" customWidth="1"/>
    <col min="22" max="23" width="17" style="33" customWidth="1"/>
    <col min="24" max="24" width="16.28515625" bestFit="1" customWidth="1"/>
    <col min="25" max="25" width="4.140625" style="33" customWidth="1"/>
    <col min="26" max="26" width="15.7109375" bestFit="1" customWidth="1"/>
    <col min="27" max="27" width="15.28515625" bestFit="1" customWidth="1"/>
    <col min="28" max="28" width="16" bestFit="1" customWidth="1"/>
    <col min="29" max="29" width="12.42578125" bestFit="1" customWidth="1"/>
    <col min="30" max="30" width="16.28515625" bestFit="1" customWidth="1"/>
    <col min="31" max="31" width="4.140625" customWidth="1"/>
    <col min="32" max="32" width="15.7109375" bestFit="1" customWidth="1"/>
    <col min="33" max="33" width="15.28515625" bestFit="1" customWidth="1"/>
    <col min="34" max="34" width="16" bestFit="1" customWidth="1"/>
    <col min="35" max="35" width="12.42578125" bestFit="1" customWidth="1"/>
    <col min="36" max="36" width="16.28515625" bestFit="1" customWidth="1"/>
  </cols>
  <sheetData>
    <row r="1" spans="2:36" ht="40.5" customHeight="1" x14ac:dyDescent="0.25">
      <c r="B1" s="6"/>
      <c r="C1" s="6"/>
      <c r="D1" s="6"/>
      <c r="E1" s="113" t="s">
        <v>366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/>
    </row>
    <row r="2" spans="2:36" ht="53.25" customHeight="1" x14ac:dyDescent="0.25">
      <c r="B2" s="11"/>
      <c r="C2" s="6"/>
      <c r="D2" s="6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/>
    </row>
    <row r="3" spans="2:36" x14ac:dyDescent="0.25">
      <c r="B3" s="110" t="s">
        <v>319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94"/>
      <c r="Z3" s="95"/>
      <c r="AA3" s="105"/>
      <c r="AB3" s="105"/>
      <c r="AC3" s="93"/>
      <c r="AD3" s="93"/>
      <c r="AE3" s="94"/>
      <c r="AF3" s="95"/>
      <c r="AG3" s="105"/>
      <c r="AH3" s="105"/>
      <c r="AI3" s="93"/>
      <c r="AJ3" s="93"/>
    </row>
    <row r="4" spans="2:36" ht="36" customHeight="1" x14ac:dyDescent="0.25">
      <c r="B4" s="117"/>
      <c r="C4" s="115">
        <v>1980</v>
      </c>
      <c r="D4" s="115"/>
      <c r="E4" s="10"/>
      <c r="F4" s="116">
        <v>1990</v>
      </c>
      <c r="G4" s="116"/>
      <c r="H4" s="10"/>
      <c r="I4" s="116">
        <v>2000</v>
      </c>
      <c r="J4" s="116"/>
      <c r="K4" s="116"/>
      <c r="L4" s="116"/>
      <c r="M4" s="10"/>
      <c r="N4" s="116">
        <v>2010</v>
      </c>
      <c r="O4" s="116"/>
      <c r="P4" s="116"/>
      <c r="Q4" s="116"/>
      <c r="R4" s="116"/>
      <c r="S4" s="10"/>
      <c r="T4" s="116">
        <v>2015</v>
      </c>
      <c r="U4" s="116"/>
      <c r="V4" s="116"/>
      <c r="W4" s="116"/>
      <c r="X4" s="116"/>
      <c r="Y4" s="10"/>
      <c r="Z4" s="105">
        <v>2016</v>
      </c>
      <c r="AA4" s="105"/>
      <c r="AB4" s="105"/>
      <c r="AC4" s="105"/>
      <c r="AD4" s="105"/>
      <c r="AE4" s="10"/>
      <c r="AF4" s="105">
        <v>2017</v>
      </c>
      <c r="AG4" s="105"/>
      <c r="AH4" s="105"/>
      <c r="AI4" s="105"/>
      <c r="AJ4" s="105"/>
    </row>
    <row r="5" spans="2:36" ht="33" thickBot="1" x14ac:dyDescent="0.3">
      <c r="B5" s="111"/>
      <c r="C5" s="35" t="s">
        <v>289</v>
      </c>
      <c r="D5" s="54" t="s">
        <v>293</v>
      </c>
      <c r="E5" s="36"/>
      <c r="F5" s="35" t="s">
        <v>289</v>
      </c>
      <c r="G5" s="35" t="s">
        <v>293</v>
      </c>
      <c r="H5" s="36"/>
      <c r="I5" s="35" t="s">
        <v>289</v>
      </c>
      <c r="J5" s="35" t="s">
        <v>290</v>
      </c>
      <c r="K5" s="35" t="s">
        <v>293</v>
      </c>
      <c r="L5" s="35" t="s">
        <v>291</v>
      </c>
      <c r="M5" s="37"/>
      <c r="N5" s="35" t="s">
        <v>289</v>
      </c>
      <c r="O5" s="35" t="s">
        <v>290</v>
      </c>
      <c r="P5" s="35" t="s">
        <v>293</v>
      </c>
      <c r="Q5" s="35" t="s">
        <v>296</v>
      </c>
      <c r="R5" s="35" t="s">
        <v>291</v>
      </c>
      <c r="S5" s="37"/>
      <c r="T5" s="35" t="s">
        <v>289</v>
      </c>
      <c r="U5" s="35" t="s">
        <v>290</v>
      </c>
      <c r="V5" s="35" t="s">
        <v>293</v>
      </c>
      <c r="W5" s="35" t="s">
        <v>296</v>
      </c>
      <c r="X5" s="35" t="s">
        <v>291</v>
      </c>
      <c r="Y5" s="37"/>
      <c r="Z5" s="35" t="s">
        <v>289</v>
      </c>
      <c r="AA5" s="35" t="s">
        <v>290</v>
      </c>
      <c r="AB5" s="35" t="s">
        <v>293</v>
      </c>
      <c r="AC5" s="35" t="s">
        <v>296</v>
      </c>
      <c r="AD5" s="35" t="s">
        <v>291</v>
      </c>
      <c r="AE5" s="37"/>
      <c r="AF5" s="35" t="s">
        <v>289</v>
      </c>
      <c r="AG5" s="35" t="s">
        <v>290</v>
      </c>
      <c r="AH5" s="35" t="s">
        <v>293</v>
      </c>
      <c r="AI5" s="35" t="s">
        <v>296</v>
      </c>
      <c r="AJ5" s="35" t="s">
        <v>291</v>
      </c>
    </row>
    <row r="6" spans="2:36" x14ac:dyDescent="0.25">
      <c r="B6" s="48" t="s">
        <v>287</v>
      </c>
      <c r="C6" s="53">
        <v>0</v>
      </c>
      <c r="D6" s="53" t="s">
        <v>244</v>
      </c>
      <c r="E6" s="21"/>
      <c r="F6" s="21" t="s">
        <v>244</v>
      </c>
      <c r="G6" s="53" t="s">
        <v>244</v>
      </c>
      <c r="H6" s="21"/>
      <c r="I6" s="21">
        <v>0</v>
      </c>
      <c r="J6" s="21" t="s">
        <v>244</v>
      </c>
      <c r="K6" s="21" t="s">
        <v>244</v>
      </c>
      <c r="L6" s="53" t="s">
        <v>244</v>
      </c>
      <c r="M6" s="21"/>
      <c r="N6" s="21" t="s">
        <v>244</v>
      </c>
      <c r="O6" s="21" t="s">
        <v>244</v>
      </c>
      <c r="P6" s="21" t="s">
        <v>244</v>
      </c>
      <c r="Q6" s="21" t="s">
        <v>244</v>
      </c>
      <c r="R6" s="21" t="s">
        <v>244</v>
      </c>
      <c r="S6" s="21"/>
      <c r="T6" s="21" t="s">
        <v>244</v>
      </c>
      <c r="U6" s="53" t="s">
        <v>244</v>
      </c>
      <c r="V6" s="53">
        <v>0</v>
      </c>
      <c r="W6" s="53" t="s">
        <v>244</v>
      </c>
      <c r="X6" s="21" t="s">
        <v>244</v>
      </c>
      <c r="Y6" s="21"/>
      <c r="Z6" s="21" t="s">
        <v>244</v>
      </c>
      <c r="AA6" s="53" t="s">
        <v>244</v>
      </c>
      <c r="AB6" s="21">
        <v>0</v>
      </c>
      <c r="AC6" s="21" t="s">
        <v>244</v>
      </c>
      <c r="AD6" s="21" t="s">
        <v>244</v>
      </c>
      <c r="AE6" s="21"/>
      <c r="AF6" s="21" t="s">
        <v>244</v>
      </c>
      <c r="AG6" s="53" t="s">
        <v>244</v>
      </c>
      <c r="AH6" s="21">
        <v>0</v>
      </c>
      <c r="AI6" s="21" t="s">
        <v>244</v>
      </c>
      <c r="AJ6" s="21" t="s">
        <v>244</v>
      </c>
    </row>
    <row r="7" spans="2:36" x14ac:dyDescent="0.25">
      <c r="B7" s="46" t="s">
        <v>1</v>
      </c>
      <c r="C7" s="51">
        <v>0</v>
      </c>
      <c r="D7" s="51" t="s">
        <v>244</v>
      </c>
      <c r="E7" s="32"/>
      <c r="F7" s="32">
        <v>50</v>
      </c>
      <c r="G7" s="51" t="s">
        <v>244</v>
      </c>
      <c r="H7" s="32"/>
      <c r="I7" s="32">
        <v>0</v>
      </c>
      <c r="J7" s="32">
        <v>3</v>
      </c>
      <c r="K7" s="32">
        <v>25</v>
      </c>
      <c r="L7" s="51" t="s">
        <v>244</v>
      </c>
      <c r="M7" s="32"/>
      <c r="N7" s="32">
        <v>6434</v>
      </c>
      <c r="O7" s="32">
        <v>30</v>
      </c>
      <c r="P7" s="32" t="s">
        <v>244</v>
      </c>
      <c r="Q7" s="32" t="s">
        <v>244</v>
      </c>
      <c r="R7" s="32">
        <v>838250</v>
      </c>
      <c r="S7" s="32"/>
      <c r="T7" s="32">
        <v>257554</v>
      </c>
      <c r="U7" s="51">
        <v>82</v>
      </c>
      <c r="V7" s="51" t="s">
        <v>244</v>
      </c>
      <c r="W7" s="51">
        <v>0</v>
      </c>
      <c r="X7" s="32">
        <v>1767291</v>
      </c>
      <c r="Y7" s="32"/>
      <c r="Z7" s="32">
        <v>59771</v>
      </c>
      <c r="AA7" s="51">
        <v>128</v>
      </c>
      <c r="AB7" s="32">
        <v>0</v>
      </c>
      <c r="AC7" s="32">
        <v>0</v>
      </c>
      <c r="AD7" s="32">
        <v>114221</v>
      </c>
      <c r="AE7" s="32"/>
      <c r="AF7" s="51">
        <v>75927</v>
      </c>
      <c r="AG7" s="32">
        <v>216</v>
      </c>
      <c r="AH7" s="32">
        <v>60545</v>
      </c>
      <c r="AI7" s="32">
        <v>0</v>
      </c>
      <c r="AJ7" s="32">
        <v>448032</v>
      </c>
    </row>
    <row r="8" spans="2:36" x14ac:dyDescent="0.25">
      <c r="B8" s="47" t="s">
        <v>2</v>
      </c>
      <c r="C8" s="52">
        <v>0</v>
      </c>
      <c r="D8" s="53" t="s">
        <v>244</v>
      </c>
      <c r="E8" s="21"/>
      <c r="F8" s="21" t="s">
        <v>244</v>
      </c>
      <c r="G8" s="53" t="s">
        <v>244</v>
      </c>
      <c r="H8" s="21"/>
      <c r="I8" s="21">
        <v>523</v>
      </c>
      <c r="J8" s="21">
        <v>4</v>
      </c>
      <c r="K8" s="21">
        <v>147</v>
      </c>
      <c r="L8" s="53" t="s">
        <v>244</v>
      </c>
      <c r="M8" s="21"/>
      <c r="N8" s="21">
        <v>76</v>
      </c>
      <c r="O8" s="21">
        <v>23</v>
      </c>
      <c r="P8" s="21" t="s">
        <v>244</v>
      </c>
      <c r="Q8" s="21" t="s">
        <v>244</v>
      </c>
      <c r="R8" s="21" t="s">
        <v>244</v>
      </c>
      <c r="S8" s="21"/>
      <c r="T8" s="21">
        <v>104</v>
      </c>
      <c r="U8" s="53">
        <v>830</v>
      </c>
      <c r="V8" s="53">
        <v>1</v>
      </c>
      <c r="W8" s="53">
        <v>7442</v>
      </c>
      <c r="X8" s="21">
        <v>8376</v>
      </c>
      <c r="Y8" s="21"/>
      <c r="Z8" s="21">
        <v>138</v>
      </c>
      <c r="AA8" s="53">
        <v>2752</v>
      </c>
      <c r="AB8" s="21">
        <v>0</v>
      </c>
      <c r="AC8" s="21">
        <v>4921</v>
      </c>
      <c r="AD8" s="21">
        <v>0</v>
      </c>
      <c r="AE8" s="21"/>
      <c r="AF8" s="53">
        <v>89</v>
      </c>
      <c r="AG8" s="21">
        <v>32</v>
      </c>
      <c r="AH8" s="21">
        <v>0</v>
      </c>
      <c r="AI8" s="21">
        <v>4460</v>
      </c>
      <c r="AJ8" s="21">
        <v>2719</v>
      </c>
    </row>
    <row r="9" spans="2:36" x14ac:dyDescent="0.25">
      <c r="B9" s="46" t="s">
        <v>3</v>
      </c>
      <c r="C9" s="32">
        <v>52000</v>
      </c>
      <c r="D9" s="51" t="s">
        <v>244</v>
      </c>
      <c r="E9" s="32"/>
      <c r="F9" s="32">
        <v>169110</v>
      </c>
      <c r="G9" s="51" t="s">
        <v>244</v>
      </c>
      <c r="H9" s="32"/>
      <c r="I9" s="32">
        <v>169656</v>
      </c>
      <c r="J9" s="32">
        <v>310</v>
      </c>
      <c r="K9" s="32">
        <v>3</v>
      </c>
      <c r="L9" s="51" t="s">
        <v>244</v>
      </c>
      <c r="M9" s="32"/>
      <c r="N9" s="32">
        <v>94144</v>
      </c>
      <c r="O9" s="32">
        <v>304</v>
      </c>
      <c r="P9" s="32" t="s">
        <v>244</v>
      </c>
      <c r="Q9" s="32" t="s">
        <v>244</v>
      </c>
      <c r="R9" s="32" t="s">
        <v>244</v>
      </c>
      <c r="S9" s="32"/>
      <c r="T9" s="32">
        <v>94182</v>
      </c>
      <c r="U9" s="51">
        <v>6593</v>
      </c>
      <c r="V9" s="51">
        <v>859</v>
      </c>
      <c r="W9" s="51">
        <v>0</v>
      </c>
      <c r="X9" s="32">
        <v>100775</v>
      </c>
      <c r="Y9" s="32"/>
      <c r="Z9" s="32">
        <v>94232</v>
      </c>
      <c r="AA9" s="51">
        <v>5712</v>
      </c>
      <c r="AB9" s="32">
        <v>1043</v>
      </c>
      <c r="AC9" s="32">
        <v>0</v>
      </c>
      <c r="AD9" s="32">
        <v>0</v>
      </c>
      <c r="AE9" s="32"/>
      <c r="AF9" s="51">
        <v>94243</v>
      </c>
      <c r="AG9" s="32">
        <v>6324</v>
      </c>
      <c r="AH9" s="32">
        <v>0</v>
      </c>
      <c r="AI9" s="32">
        <v>0</v>
      </c>
      <c r="AJ9" s="32">
        <v>0</v>
      </c>
    </row>
    <row r="10" spans="2:36" x14ac:dyDescent="0.25">
      <c r="B10" s="47" t="s">
        <v>4</v>
      </c>
      <c r="C10" s="53">
        <v>0</v>
      </c>
      <c r="D10" s="53" t="s">
        <v>244</v>
      </c>
      <c r="E10" s="21"/>
      <c r="F10" s="21" t="s">
        <v>244</v>
      </c>
      <c r="G10" s="53" t="s">
        <v>244</v>
      </c>
      <c r="H10" s="21"/>
      <c r="I10" s="21">
        <v>0</v>
      </c>
      <c r="J10" s="21" t="s">
        <v>244</v>
      </c>
      <c r="K10" s="21" t="s">
        <v>244</v>
      </c>
      <c r="L10" s="53" t="s">
        <v>244</v>
      </c>
      <c r="M10" s="21"/>
      <c r="N10" s="21" t="s">
        <v>244</v>
      </c>
      <c r="O10" s="21" t="s">
        <v>244</v>
      </c>
      <c r="P10" s="21" t="s">
        <v>244</v>
      </c>
      <c r="Q10" s="21" t="s">
        <v>244</v>
      </c>
      <c r="R10" s="21" t="s">
        <v>244</v>
      </c>
      <c r="S10" s="21"/>
      <c r="T10" s="21"/>
      <c r="U10" s="53"/>
      <c r="V10" s="53" t="s">
        <v>244</v>
      </c>
      <c r="W10" s="53"/>
      <c r="X10" s="21"/>
      <c r="Y10" s="21"/>
      <c r="Z10" s="21" t="s">
        <v>244</v>
      </c>
      <c r="AA10" s="53" t="s">
        <v>244</v>
      </c>
      <c r="AB10" s="21" t="s">
        <v>244</v>
      </c>
      <c r="AC10" s="21" t="s">
        <v>244</v>
      </c>
      <c r="AD10" s="21" t="s">
        <v>244</v>
      </c>
      <c r="AE10" s="21"/>
      <c r="AF10" s="53" t="s">
        <v>244</v>
      </c>
      <c r="AG10" s="21" t="s">
        <v>244</v>
      </c>
      <c r="AH10" s="21" t="s">
        <v>244</v>
      </c>
      <c r="AI10" s="21" t="s">
        <v>244</v>
      </c>
      <c r="AJ10" s="21" t="s">
        <v>244</v>
      </c>
    </row>
    <row r="11" spans="2:36" x14ac:dyDescent="0.25">
      <c r="B11" s="46" t="s">
        <v>5</v>
      </c>
      <c r="C11" s="51">
        <v>0</v>
      </c>
      <c r="D11" s="51" t="s">
        <v>244</v>
      </c>
      <c r="E11" s="32"/>
      <c r="F11" s="32" t="s">
        <v>244</v>
      </c>
      <c r="G11" s="51" t="s">
        <v>244</v>
      </c>
      <c r="H11" s="32"/>
      <c r="I11" s="32">
        <v>0</v>
      </c>
      <c r="J11" s="32" t="s">
        <v>244</v>
      </c>
      <c r="K11" s="32" t="s">
        <v>244</v>
      </c>
      <c r="L11" s="51" t="s">
        <v>244</v>
      </c>
      <c r="M11" s="32"/>
      <c r="N11" s="32" t="s">
        <v>244</v>
      </c>
      <c r="O11" s="32" t="s">
        <v>244</v>
      </c>
      <c r="P11" s="32" t="s">
        <v>244</v>
      </c>
      <c r="Q11" s="32" t="s">
        <v>244</v>
      </c>
      <c r="R11" s="32" t="s">
        <v>244</v>
      </c>
      <c r="S11" s="32"/>
      <c r="T11" s="32"/>
      <c r="U11" s="51"/>
      <c r="V11" s="51" t="s">
        <v>244</v>
      </c>
      <c r="W11" s="51"/>
      <c r="X11" s="32"/>
      <c r="Y11" s="32"/>
      <c r="Z11" s="32" t="s">
        <v>244</v>
      </c>
      <c r="AA11" s="51" t="s">
        <v>244</v>
      </c>
      <c r="AB11" s="32" t="s">
        <v>244</v>
      </c>
      <c r="AC11" s="32" t="s">
        <v>244</v>
      </c>
      <c r="AD11" s="32" t="s">
        <v>244</v>
      </c>
      <c r="AE11" s="32"/>
      <c r="AF11" s="51" t="s">
        <v>244</v>
      </c>
      <c r="AG11" s="32" t="s">
        <v>244</v>
      </c>
      <c r="AH11" s="32" t="s">
        <v>244</v>
      </c>
      <c r="AI11" s="32" t="s">
        <v>244</v>
      </c>
      <c r="AJ11" s="32" t="s">
        <v>244</v>
      </c>
    </row>
    <row r="12" spans="2:36" x14ac:dyDescent="0.25">
      <c r="B12" s="47" t="s">
        <v>6</v>
      </c>
      <c r="C12" s="21">
        <v>75000</v>
      </c>
      <c r="D12" s="53" t="s">
        <v>244</v>
      </c>
      <c r="E12" s="21"/>
      <c r="F12" s="21">
        <v>11557</v>
      </c>
      <c r="G12" s="53" t="s">
        <v>244</v>
      </c>
      <c r="H12" s="21"/>
      <c r="I12" s="21">
        <v>12086</v>
      </c>
      <c r="J12" s="21">
        <v>883</v>
      </c>
      <c r="K12" s="21">
        <v>546</v>
      </c>
      <c r="L12" s="53" t="s">
        <v>244</v>
      </c>
      <c r="M12" s="21"/>
      <c r="N12" s="21">
        <v>15155</v>
      </c>
      <c r="O12" s="21">
        <v>4241</v>
      </c>
      <c r="P12" s="21" t="s">
        <v>244</v>
      </c>
      <c r="Q12" s="21" t="s">
        <v>244</v>
      </c>
      <c r="R12" s="21" t="s">
        <v>244</v>
      </c>
      <c r="S12" s="21"/>
      <c r="T12" s="21">
        <v>15555</v>
      </c>
      <c r="U12" s="53">
        <v>30143</v>
      </c>
      <c r="V12" s="53">
        <v>2</v>
      </c>
      <c r="W12" s="53">
        <v>0</v>
      </c>
      <c r="X12" s="21">
        <v>50337</v>
      </c>
      <c r="Y12" s="21"/>
      <c r="Z12" s="21">
        <v>15555</v>
      </c>
      <c r="AA12" s="53">
        <v>30143</v>
      </c>
      <c r="AB12" s="21">
        <v>10</v>
      </c>
      <c r="AC12" s="21">
        <v>0</v>
      </c>
      <c r="AD12" s="21">
        <v>0</v>
      </c>
      <c r="AE12" s="21"/>
      <c r="AF12" s="53">
        <v>41109</v>
      </c>
      <c r="AG12" s="21">
        <v>30131</v>
      </c>
      <c r="AH12" s="21">
        <v>0</v>
      </c>
      <c r="AI12" s="21">
        <v>0</v>
      </c>
      <c r="AJ12" s="21">
        <v>0</v>
      </c>
    </row>
    <row r="13" spans="2:36" x14ac:dyDescent="0.25">
      <c r="B13" s="46" t="s">
        <v>7</v>
      </c>
      <c r="C13" s="32">
        <v>0</v>
      </c>
      <c r="D13" s="51" t="s">
        <v>244</v>
      </c>
      <c r="E13" s="32"/>
      <c r="F13" s="32" t="s">
        <v>244</v>
      </c>
      <c r="G13" s="51" t="s">
        <v>244</v>
      </c>
      <c r="H13" s="32"/>
      <c r="I13" s="32">
        <v>0</v>
      </c>
      <c r="J13" s="32" t="s">
        <v>244</v>
      </c>
      <c r="K13" s="32" t="s">
        <v>244</v>
      </c>
      <c r="L13" s="51" t="s">
        <v>244</v>
      </c>
      <c r="M13" s="32"/>
      <c r="N13" s="32" t="s">
        <v>244</v>
      </c>
      <c r="O13" s="32" t="s">
        <v>244</v>
      </c>
      <c r="P13" s="32" t="s">
        <v>244</v>
      </c>
      <c r="Q13" s="32" t="s">
        <v>244</v>
      </c>
      <c r="R13" s="32" t="s">
        <v>244</v>
      </c>
      <c r="S13" s="32"/>
      <c r="T13" s="32">
        <v>1</v>
      </c>
      <c r="U13" s="51">
        <v>0</v>
      </c>
      <c r="V13" s="51" t="s">
        <v>244</v>
      </c>
      <c r="W13" s="51">
        <v>0</v>
      </c>
      <c r="X13" s="32">
        <v>1</v>
      </c>
      <c r="Y13" s="32"/>
      <c r="Z13" s="32">
        <v>1</v>
      </c>
      <c r="AA13" s="51">
        <v>0</v>
      </c>
      <c r="AB13" s="32">
        <v>0</v>
      </c>
      <c r="AC13" s="32">
        <v>0</v>
      </c>
      <c r="AD13" s="32">
        <v>0</v>
      </c>
      <c r="AE13" s="32"/>
      <c r="AF13" s="51">
        <v>0</v>
      </c>
      <c r="AG13" s="32">
        <v>0</v>
      </c>
      <c r="AH13" s="32">
        <v>0</v>
      </c>
      <c r="AI13" s="32">
        <v>0</v>
      </c>
      <c r="AJ13" s="32">
        <v>0</v>
      </c>
    </row>
    <row r="14" spans="2:36" x14ac:dyDescent="0.25">
      <c r="B14" s="47" t="s">
        <v>8</v>
      </c>
      <c r="C14" s="21">
        <v>0</v>
      </c>
      <c r="D14" s="53" t="s">
        <v>244</v>
      </c>
      <c r="E14" s="21"/>
      <c r="F14" s="21" t="s">
        <v>244</v>
      </c>
      <c r="G14" s="53" t="s">
        <v>244</v>
      </c>
      <c r="H14" s="21"/>
      <c r="I14" s="21">
        <v>0</v>
      </c>
      <c r="J14" s="21" t="s">
        <v>244</v>
      </c>
      <c r="K14" s="21" t="s">
        <v>244</v>
      </c>
      <c r="L14" s="53" t="s">
        <v>244</v>
      </c>
      <c r="M14" s="21"/>
      <c r="N14" s="21" t="s">
        <v>244</v>
      </c>
      <c r="O14" s="21" t="s">
        <v>244</v>
      </c>
      <c r="P14" s="21" t="s">
        <v>244</v>
      </c>
      <c r="Q14" s="21" t="s">
        <v>244</v>
      </c>
      <c r="R14" s="21" t="s">
        <v>244</v>
      </c>
      <c r="S14" s="21"/>
      <c r="T14" s="21">
        <v>15</v>
      </c>
      <c r="U14" s="53">
        <v>0</v>
      </c>
      <c r="V14" s="53" t="s">
        <v>244</v>
      </c>
      <c r="W14" s="53">
        <v>0</v>
      </c>
      <c r="X14" s="21">
        <v>15</v>
      </c>
      <c r="Y14" s="21"/>
      <c r="Z14" s="21">
        <v>4</v>
      </c>
      <c r="AA14" s="53">
        <v>0</v>
      </c>
      <c r="AB14" s="21">
        <v>0</v>
      </c>
      <c r="AC14" s="21">
        <v>0</v>
      </c>
      <c r="AD14" s="21">
        <v>0</v>
      </c>
      <c r="AE14" s="21"/>
      <c r="AF14" s="53">
        <v>0</v>
      </c>
      <c r="AG14" s="21">
        <v>0</v>
      </c>
      <c r="AH14" s="21">
        <v>0</v>
      </c>
      <c r="AI14" s="21">
        <v>0</v>
      </c>
      <c r="AJ14" s="21">
        <v>0</v>
      </c>
    </row>
    <row r="15" spans="2:36" x14ac:dyDescent="0.25">
      <c r="B15" s="46" t="s">
        <v>9</v>
      </c>
      <c r="C15" s="32">
        <v>26460</v>
      </c>
      <c r="D15" s="32">
        <v>60</v>
      </c>
      <c r="E15" s="32"/>
      <c r="F15" s="32">
        <v>11735</v>
      </c>
      <c r="G15" s="32">
        <v>1550</v>
      </c>
      <c r="H15" s="32"/>
      <c r="I15" s="32">
        <v>2396</v>
      </c>
      <c r="J15" s="32">
        <v>1274</v>
      </c>
      <c r="K15" s="32">
        <v>1</v>
      </c>
      <c r="L15" s="32" t="s">
        <v>244</v>
      </c>
      <c r="M15" s="32"/>
      <c r="N15" s="32">
        <v>3276</v>
      </c>
      <c r="O15" s="32">
        <v>947</v>
      </c>
      <c r="P15" s="32" t="s">
        <v>244</v>
      </c>
      <c r="Q15" s="32" t="s">
        <v>244</v>
      </c>
      <c r="R15" s="32" t="s">
        <v>244</v>
      </c>
      <c r="S15" s="32"/>
      <c r="T15" s="32">
        <v>3207</v>
      </c>
      <c r="U15" s="32">
        <v>1077</v>
      </c>
      <c r="V15" s="32">
        <v>9</v>
      </c>
      <c r="W15" s="32">
        <v>0</v>
      </c>
      <c r="X15" s="32">
        <v>4284</v>
      </c>
      <c r="Y15" s="32"/>
      <c r="Z15" s="32">
        <v>3293</v>
      </c>
      <c r="AA15" s="32">
        <v>3991</v>
      </c>
      <c r="AB15" s="32">
        <v>0</v>
      </c>
      <c r="AC15" s="32">
        <v>0</v>
      </c>
      <c r="AD15" s="32">
        <v>181</v>
      </c>
      <c r="AE15" s="32"/>
      <c r="AF15" s="32">
        <v>3287</v>
      </c>
      <c r="AG15" s="32">
        <v>4072</v>
      </c>
      <c r="AH15" s="32">
        <v>0</v>
      </c>
      <c r="AI15" s="32">
        <v>0</v>
      </c>
      <c r="AJ15" s="32">
        <v>56969</v>
      </c>
    </row>
    <row r="16" spans="2:36" x14ac:dyDescent="0.25">
      <c r="B16" s="47" t="s">
        <v>10</v>
      </c>
      <c r="C16" s="53">
        <v>0</v>
      </c>
      <c r="D16" s="53" t="s">
        <v>244</v>
      </c>
      <c r="E16" s="21"/>
      <c r="F16" s="21" t="s">
        <v>244</v>
      </c>
      <c r="G16" s="53" t="s">
        <v>244</v>
      </c>
      <c r="H16" s="21"/>
      <c r="I16" s="21">
        <v>280591</v>
      </c>
      <c r="J16" s="21" t="s">
        <v>244</v>
      </c>
      <c r="K16" s="21" t="s">
        <v>244</v>
      </c>
      <c r="L16" s="21" t="s">
        <v>244</v>
      </c>
      <c r="M16" s="21"/>
      <c r="N16" s="21">
        <v>3296</v>
      </c>
      <c r="O16" s="21">
        <v>23</v>
      </c>
      <c r="P16" s="21" t="s">
        <v>244</v>
      </c>
      <c r="Q16" s="21">
        <v>6</v>
      </c>
      <c r="R16" s="21">
        <v>82519</v>
      </c>
      <c r="S16" s="21"/>
      <c r="T16" s="21">
        <v>19319</v>
      </c>
      <c r="U16" s="53">
        <v>66</v>
      </c>
      <c r="V16" s="53" t="s">
        <v>244</v>
      </c>
      <c r="W16" s="53">
        <v>311</v>
      </c>
      <c r="X16" s="21">
        <v>19696</v>
      </c>
      <c r="Y16" s="21"/>
      <c r="Z16" s="21">
        <v>17886</v>
      </c>
      <c r="AA16" s="53">
        <v>82</v>
      </c>
      <c r="AB16" s="21">
        <v>0</v>
      </c>
      <c r="AC16" s="21">
        <v>512</v>
      </c>
      <c r="AD16" s="21">
        <v>0</v>
      </c>
      <c r="AE16" s="21"/>
      <c r="AF16" s="53">
        <v>17963</v>
      </c>
      <c r="AG16" s="21">
        <v>59</v>
      </c>
      <c r="AH16" s="21">
        <v>0</v>
      </c>
      <c r="AI16" s="21">
        <v>773</v>
      </c>
      <c r="AJ16" s="21">
        <v>0</v>
      </c>
    </row>
    <row r="17" spans="2:36" x14ac:dyDescent="0.25">
      <c r="B17" s="46" t="s">
        <v>11</v>
      </c>
      <c r="C17" s="51">
        <v>0</v>
      </c>
      <c r="D17" s="51" t="s">
        <v>244</v>
      </c>
      <c r="E17" s="32"/>
      <c r="F17" s="32" t="s">
        <v>244</v>
      </c>
      <c r="G17" s="32" t="s">
        <v>244</v>
      </c>
      <c r="H17" s="32"/>
      <c r="I17" s="32">
        <v>0</v>
      </c>
      <c r="J17" s="32" t="s">
        <v>244</v>
      </c>
      <c r="K17" s="32" t="s">
        <v>244</v>
      </c>
      <c r="L17" s="32" t="s">
        <v>244</v>
      </c>
      <c r="M17" s="32"/>
      <c r="N17" s="32" t="s">
        <v>244</v>
      </c>
      <c r="O17" s="32">
        <v>1</v>
      </c>
      <c r="P17" s="32" t="s">
        <v>244</v>
      </c>
      <c r="Q17" s="32" t="s">
        <v>244</v>
      </c>
      <c r="R17" s="32" t="s">
        <v>244</v>
      </c>
      <c r="S17" s="32"/>
      <c r="T17" s="32">
        <v>2</v>
      </c>
      <c r="U17" s="32">
        <v>0</v>
      </c>
      <c r="V17" s="32" t="s">
        <v>244</v>
      </c>
      <c r="W17" s="32">
        <v>0</v>
      </c>
      <c r="X17" s="32">
        <v>2</v>
      </c>
      <c r="Y17" s="32"/>
      <c r="Z17" s="32">
        <v>1</v>
      </c>
      <c r="AA17" s="32">
        <v>4</v>
      </c>
      <c r="AB17" s="32">
        <v>0</v>
      </c>
      <c r="AC17" s="32">
        <v>0</v>
      </c>
      <c r="AD17" s="32">
        <v>0</v>
      </c>
      <c r="AE17" s="32"/>
      <c r="AF17" s="32">
        <v>0</v>
      </c>
      <c r="AG17" s="32">
        <v>17</v>
      </c>
      <c r="AH17" s="32">
        <v>0</v>
      </c>
      <c r="AI17" s="32">
        <v>0</v>
      </c>
      <c r="AJ17" s="32">
        <v>0</v>
      </c>
    </row>
    <row r="18" spans="2:36" x14ac:dyDescent="0.25">
      <c r="B18" s="47" t="s">
        <v>12</v>
      </c>
      <c r="C18" s="21">
        <v>304000</v>
      </c>
      <c r="D18" s="53" t="s">
        <v>244</v>
      </c>
      <c r="E18" s="21"/>
      <c r="F18" s="21">
        <v>97915</v>
      </c>
      <c r="G18" s="21" t="s">
        <v>244</v>
      </c>
      <c r="H18" s="21"/>
      <c r="I18" s="21">
        <v>60246</v>
      </c>
      <c r="J18" s="21">
        <v>10894</v>
      </c>
      <c r="K18" s="21">
        <v>870</v>
      </c>
      <c r="L18" s="21" t="s">
        <v>244</v>
      </c>
      <c r="M18" s="21"/>
      <c r="N18" s="21">
        <v>21805</v>
      </c>
      <c r="O18" s="21">
        <v>3760</v>
      </c>
      <c r="P18" s="21">
        <v>15</v>
      </c>
      <c r="Q18" s="21" t="s">
        <v>244</v>
      </c>
      <c r="R18" s="21" t="s">
        <v>244</v>
      </c>
      <c r="S18" s="21"/>
      <c r="T18" s="21">
        <v>36917</v>
      </c>
      <c r="U18" s="21">
        <v>20677</v>
      </c>
      <c r="V18" s="21" t="s">
        <v>244</v>
      </c>
      <c r="W18" s="21">
        <v>0</v>
      </c>
      <c r="X18" s="21">
        <v>57594</v>
      </c>
      <c r="Y18" s="21"/>
      <c r="Z18" s="21">
        <v>42188</v>
      </c>
      <c r="AA18" s="21">
        <v>29590</v>
      </c>
      <c r="AB18" s="21">
        <v>0</v>
      </c>
      <c r="AC18" s="21">
        <v>0</v>
      </c>
      <c r="AD18" s="21">
        <v>0</v>
      </c>
      <c r="AE18" s="21"/>
      <c r="AF18" s="21">
        <v>48415</v>
      </c>
      <c r="AG18" s="21">
        <v>47880</v>
      </c>
      <c r="AH18" s="21">
        <v>0</v>
      </c>
      <c r="AI18" s="21">
        <v>52</v>
      </c>
      <c r="AJ18" s="21">
        <v>0</v>
      </c>
    </row>
    <row r="19" spans="2:36" x14ac:dyDescent="0.25">
      <c r="B19" s="46" t="s">
        <v>13</v>
      </c>
      <c r="C19" s="32">
        <v>15525</v>
      </c>
      <c r="D19" s="51" t="s">
        <v>244</v>
      </c>
      <c r="E19" s="32"/>
      <c r="F19" s="32">
        <v>34938</v>
      </c>
      <c r="G19" s="32" t="s">
        <v>244</v>
      </c>
      <c r="H19" s="32"/>
      <c r="I19" s="32">
        <v>15492</v>
      </c>
      <c r="J19" s="32">
        <v>9945</v>
      </c>
      <c r="K19" s="32">
        <v>1643</v>
      </c>
      <c r="L19" s="32" t="s">
        <v>244</v>
      </c>
      <c r="M19" s="32"/>
      <c r="N19" s="32">
        <v>42630</v>
      </c>
      <c r="O19" s="32">
        <v>25625</v>
      </c>
      <c r="P19" s="32">
        <v>69</v>
      </c>
      <c r="Q19" s="32">
        <v>401</v>
      </c>
      <c r="R19" s="32" t="s">
        <v>244</v>
      </c>
      <c r="S19" s="32"/>
      <c r="T19" s="32">
        <v>72216</v>
      </c>
      <c r="U19" s="32">
        <v>80075</v>
      </c>
      <c r="V19" s="32">
        <v>144</v>
      </c>
      <c r="W19" s="32">
        <v>828</v>
      </c>
      <c r="X19" s="32">
        <v>153119</v>
      </c>
      <c r="Y19" s="32"/>
      <c r="Z19" s="32">
        <v>93250</v>
      </c>
      <c r="AA19" s="32">
        <v>76409</v>
      </c>
      <c r="AB19" s="32">
        <v>0</v>
      </c>
      <c r="AC19" s="32">
        <v>937</v>
      </c>
      <c r="AD19" s="32">
        <v>0</v>
      </c>
      <c r="AE19" s="32"/>
      <c r="AF19" s="32">
        <v>115197</v>
      </c>
      <c r="AG19" s="32">
        <v>56269</v>
      </c>
      <c r="AH19" s="32">
        <v>0</v>
      </c>
      <c r="AI19" s="32">
        <v>1003</v>
      </c>
      <c r="AJ19" s="32">
        <v>0</v>
      </c>
    </row>
    <row r="20" spans="2:36" x14ac:dyDescent="0.25">
      <c r="B20" s="47" t="s">
        <v>14</v>
      </c>
      <c r="C20" s="53">
        <v>0</v>
      </c>
      <c r="D20" s="53" t="s">
        <v>244</v>
      </c>
      <c r="E20" s="21"/>
      <c r="F20" s="21" t="s">
        <v>244</v>
      </c>
      <c r="G20" s="21" t="s">
        <v>244</v>
      </c>
      <c r="H20" s="21"/>
      <c r="I20" s="21">
        <v>287</v>
      </c>
      <c r="J20" s="21">
        <v>3376</v>
      </c>
      <c r="K20" s="21">
        <v>27</v>
      </c>
      <c r="L20" s="21">
        <v>51649</v>
      </c>
      <c r="M20" s="21"/>
      <c r="N20" s="21">
        <v>1891</v>
      </c>
      <c r="O20" s="21">
        <v>17</v>
      </c>
      <c r="P20" s="21">
        <v>31</v>
      </c>
      <c r="Q20" s="21">
        <v>2078</v>
      </c>
      <c r="R20" s="21" t="s">
        <v>244</v>
      </c>
      <c r="S20" s="21"/>
      <c r="T20" s="21">
        <v>1278</v>
      </c>
      <c r="U20" s="21">
        <v>220</v>
      </c>
      <c r="V20" s="21">
        <v>70</v>
      </c>
      <c r="W20" s="21">
        <v>3585</v>
      </c>
      <c r="X20" s="21">
        <v>623303</v>
      </c>
      <c r="Y20" s="21"/>
      <c r="Z20" s="21">
        <v>1193</v>
      </c>
      <c r="AA20" s="21">
        <v>230</v>
      </c>
      <c r="AB20" s="21">
        <v>184</v>
      </c>
      <c r="AC20" s="21">
        <v>3585</v>
      </c>
      <c r="AD20" s="21">
        <v>0</v>
      </c>
      <c r="AE20" s="21"/>
      <c r="AF20" s="21">
        <v>1115</v>
      </c>
      <c r="AG20" s="21">
        <v>114</v>
      </c>
      <c r="AH20" s="21">
        <v>0</v>
      </c>
      <c r="AI20" s="21">
        <v>3585</v>
      </c>
      <c r="AJ20" s="21">
        <v>0</v>
      </c>
    </row>
    <row r="21" spans="2:36" x14ac:dyDescent="0.25">
      <c r="B21" s="46" t="s">
        <v>15</v>
      </c>
      <c r="C21" s="51">
        <v>0</v>
      </c>
      <c r="D21" s="51" t="s">
        <v>244</v>
      </c>
      <c r="E21" s="32"/>
      <c r="F21" s="32" t="s">
        <v>244</v>
      </c>
      <c r="G21" s="32" t="s">
        <v>244</v>
      </c>
      <c r="H21" s="32"/>
      <c r="I21" s="32">
        <v>100</v>
      </c>
      <c r="J21" s="32">
        <v>3</v>
      </c>
      <c r="K21" s="32" t="s">
        <v>244</v>
      </c>
      <c r="L21" s="32" t="s">
        <v>244</v>
      </c>
      <c r="M21" s="32"/>
      <c r="N21" s="32">
        <v>28</v>
      </c>
      <c r="O21" s="32">
        <v>9</v>
      </c>
      <c r="P21" s="32" t="s">
        <v>244</v>
      </c>
      <c r="Q21" s="32" t="s">
        <v>244</v>
      </c>
      <c r="R21" s="32" t="s">
        <v>244</v>
      </c>
      <c r="S21" s="32"/>
      <c r="T21" s="32">
        <v>8</v>
      </c>
      <c r="U21" s="32">
        <v>21</v>
      </c>
      <c r="V21" s="32" t="s">
        <v>244</v>
      </c>
      <c r="W21" s="32">
        <v>0</v>
      </c>
      <c r="X21" s="32">
        <v>115</v>
      </c>
      <c r="Y21" s="32"/>
      <c r="Z21" s="32">
        <v>13</v>
      </c>
      <c r="AA21" s="32">
        <v>18</v>
      </c>
      <c r="AB21" s="32">
        <v>0</v>
      </c>
      <c r="AC21" s="32">
        <v>0</v>
      </c>
      <c r="AD21" s="32">
        <v>0</v>
      </c>
      <c r="AE21" s="32"/>
      <c r="AF21" s="32">
        <v>8</v>
      </c>
      <c r="AG21" s="32">
        <v>10</v>
      </c>
      <c r="AH21" s="32">
        <v>0</v>
      </c>
      <c r="AI21" s="32">
        <v>0</v>
      </c>
      <c r="AJ21" s="32">
        <v>0</v>
      </c>
    </row>
    <row r="22" spans="2:36" x14ac:dyDescent="0.25">
      <c r="B22" s="47" t="s">
        <v>16</v>
      </c>
      <c r="C22" s="53">
        <v>0</v>
      </c>
      <c r="D22" s="53" t="s">
        <v>244</v>
      </c>
      <c r="E22" s="21"/>
      <c r="F22" s="21">
        <v>1780</v>
      </c>
      <c r="G22" s="21" t="s">
        <v>244</v>
      </c>
      <c r="H22" s="21"/>
      <c r="I22" s="21">
        <v>1</v>
      </c>
      <c r="J22" s="21">
        <v>2</v>
      </c>
      <c r="K22" s="21" t="s">
        <v>244</v>
      </c>
      <c r="L22" s="21" t="s">
        <v>244</v>
      </c>
      <c r="M22" s="21"/>
      <c r="N22" s="21">
        <v>165</v>
      </c>
      <c r="O22" s="21">
        <v>69</v>
      </c>
      <c r="P22" s="21" t="s">
        <v>244</v>
      </c>
      <c r="Q22" s="21" t="s">
        <v>244</v>
      </c>
      <c r="R22" s="21" t="s">
        <v>244</v>
      </c>
      <c r="S22" s="21"/>
      <c r="T22" s="21">
        <v>247</v>
      </c>
      <c r="U22" s="21">
        <v>113</v>
      </c>
      <c r="V22" s="21">
        <v>11</v>
      </c>
      <c r="W22" s="21">
        <v>0</v>
      </c>
      <c r="X22" s="21">
        <v>360</v>
      </c>
      <c r="Y22" s="21"/>
      <c r="Z22" s="21">
        <v>271</v>
      </c>
      <c r="AA22" s="21">
        <v>111</v>
      </c>
      <c r="AB22" s="21">
        <v>0</v>
      </c>
      <c r="AC22" s="21">
        <v>0</v>
      </c>
      <c r="AD22" s="21">
        <v>0</v>
      </c>
      <c r="AE22" s="21"/>
      <c r="AF22" s="21">
        <v>255</v>
      </c>
      <c r="AG22" s="21">
        <v>101</v>
      </c>
      <c r="AH22" s="21">
        <v>0</v>
      </c>
      <c r="AI22" s="21">
        <v>0</v>
      </c>
      <c r="AJ22" s="21">
        <v>0</v>
      </c>
    </row>
    <row r="23" spans="2:36" x14ac:dyDescent="0.25">
      <c r="B23" s="46" t="s">
        <v>17</v>
      </c>
      <c r="C23" s="51">
        <v>0</v>
      </c>
      <c r="D23" s="51" t="s">
        <v>244</v>
      </c>
      <c r="E23" s="32"/>
      <c r="F23" s="32">
        <v>145</v>
      </c>
      <c r="G23" s="32" t="s">
        <v>244</v>
      </c>
      <c r="H23" s="32"/>
      <c r="I23" s="32">
        <v>21627</v>
      </c>
      <c r="J23" s="32">
        <v>2</v>
      </c>
      <c r="K23" s="32">
        <v>1326</v>
      </c>
      <c r="L23" s="32" t="s">
        <v>244</v>
      </c>
      <c r="M23" s="32"/>
      <c r="N23" s="32">
        <v>229253</v>
      </c>
      <c r="O23" s="32" t="s">
        <v>244</v>
      </c>
      <c r="P23" s="32" t="s">
        <v>244</v>
      </c>
      <c r="Q23" s="32" t="s">
        <v>244</v>
      </c>
      <c r="R23" s="32" t="s">
        <v>244</v>
      </c>
      <c r="S23" s="32"/>
      <c r="T23" s="32">
        <v>231958</v>
      </c>
      <c r="U23" s="32">
        <v>0</v>
      </c>
      <c r="V23" s="32" t="s">
        <v>244</v>
      </c>
      <c r="W23" s="32">
        <v>0</v>
      </c>
      <c r="X23" s="32">
        <v>231958</v>
      </c>
      <c r="Y23" s="32"/>
      <c r="Z23" s="32">
        <v>276207</v>
      </c>
      <c r="AA23" s="32">
        <v>1</v>
      </c>
      <c r="AB23" s="32">
        <v>0</v>
      </c>
      <c r="AC23" s="32">
        <v>0</v>
      </c>
      <c r="AD23" s="32">
        <v>0</v>
      </c>
      <c r="AE23" s="32"/>
      <c r="AF23" s="32">
        <v>932209</v>
      </c>
      <c r="AG23" s="32">
        <v>110</v>
      </c>
      <c r="AH23" s="32">
        <v>0</v>
      </c>
      <c r="AI23" s="32">
        <v>0</v>
      </c>
      <c r="AJ23" s="32">
        <v>0</v>
      </c>
    </row>
    <row r="24" spans="2:36" x14ac:dyDescent="0.25">
      <c r="B24" s="47" t="s">
        <v>18</v>
      </c>
      <c r="C24" s="53">
        <v>0</v>
      </c>
      <c r="D24" s="53" t="s">
        <v>244</v>
      </c>
      <c r="E24" s="21"/>
      <c r="F24" s="21" t="s">
        <v>244</v>
      </c>
      <c r="G24" s="21" t="s">
        <v>244</v>
      </c>
      <c r="H24" s="21"/>
      <c r="I24" s="21">
        <v>0</v>
      </c>
      <c r="J24" s="21" t="s">
        <v>244</v>
      </c>
      <c r="K24" s="21" t="s">
        <v>244</v>
      </c>
      <c r="L24" s="21" t="s">
        <v>244</v>
      </c>
      <c r="M24" s="21"/>
      <c r="N24" s="21" t="s">
        <v>244</v>
      </c>
      <c r="O24" s="21" t="s">
        <v>244</v>
      </c>
      <c r="P24" s="21" t="s">
        <v>244</v>
      </c>
      <c r="Q24" s="21" t="s">
        <v>244</v>
      </c>
      <c r="R24" s="21" t="s">
        <v>244</v>
      </c>
      <c r="S24" s="21"/>
      <c r="T24" s="21">
        <v>0</v>
      </c>
      <c r="U24" s="21">
        <v>0</v>
      </c>
      <c r="V24" s="21" t="s">
        <v>244</v>
      </c>
      <c r="W24" s="21">
        <v>0</v>
      </c>
      <c r="X24" s="21">
        <v>0</v>
      </c>
      <c r="Y24" s="21"/>
      <c r="Z24" s="21">
        <v>0</v>
      </c>
      <c r="AA24" s="21">
        <v>2</v>
      </c>
      <c r="AB24" s="21">
        <v>0</v>
      </c>
      <c r="AC24" s="21">
        <v>0</v>
      </c>
      <c r="AD24" s="21">
        <v>0</v>
      </c>
      <c r="AE24" s="21"/>
      <c r="AF24" s="21">
        <v>0</v>
      </c>
      <c r="AG24" s="21">
        <v>0</v>
      </c>
      <c r="AH24" s="21">
        <v>0</v>
      </c>
      <c r="AI24" s="21">
        <v>0</v>
      </c>
      <c r="AJ24" s="21">
        <v>0</v>
      </c>
    </row>
    <row r="25" spans="2:36" x14ac:dyDescent="0.25">
      <c r="B25" s="46" t="s">
        <v>19</v>
      </c>
      <c r="C25" s="51">
        <v>0</v>
      </c>
      <c r="D25" s="51" t="s">
        <v>244</v>
      </c>
      <c r="E25" s="32"/>
      <c r="F25" s="32" t="s">
        <v>244</v>
      </c>
      <c r="G25" s="32" t="s">
        <v>244</v>
      </c>
      <c r="H25" s="32"/>
      <c r="I25" s="32">
        <v>458</v>
      </c>
      <c r="J25" s="32">
        <v>411</v>
      </c>
      <c r="K25" s="32" t="s">
        <v>244</v>
      </c>
      <c r="L25" s="32">
        <v>160000</v>
      </c>
      <c r="M25" s="32"/>
      <c r="N25" s="32">
        <v>589</v>
      </c>
      <c r="O25" s="32">
        <v>66</v>
      </c>
      <c r="P25" s="32">
        <v>3</v>
      </c>
      <c r="Q25" s="32">
        <v>7731</v>
      </c>
      <c r="R25" s="32" t="s">
        <v>244</v>
      </c>
      <c r="S25" s="32"/>
      <c r="T25" s="32">
        <v>1809</v>
      </c>
      <c r="U25" s="32">
        <v>279</v>
      </c>
      <c r="V25" s="32">
        <v>5</v>
      </c>
      <c r="W25" s="32">
        <v>5635</v>
      </c>
      <c r="X25" s="32">
        <v>7723</v>
      </c>
      <c r="Y25" s="32"/>
      <c r="Z25" s="32">
        <v>1650</v>
      </c>
      <c r="AA25" s="32">
        <v>231</v>
      </c>
      <c r="AB25" s="32">
        <v>0</v>
      </c>
      <c r="AC25" s="32">
        <v>6182</v>
      </c>
      <c r="AD25" s="32">
        <v>0</v>
      </c>
      <c r="AE25" s="32"/>
      <c r="AF25" s="32">
        <v>2145</v>
      </c>
      <c r="AG25" s="32">
        <v>263</v>
      </c>
      <c r="AH25" s="32">
        <v>0</v>
      </c>
      <c r="AI25" s="32">
        <v>6007</v>
      </c>
      <c r="AJ25" s="32">
        <v>0</v>
      </c>
    </row>
    <row r="26" spans="2:36" x14ac:dyDescent="0.25">
      <c r="B26" s="47" t="s">
        <v>20</v>
      </c>
      <c r="C26" s="21">
        <v>33000</v>
      </c>
      <c r="D26" s="53" t="s">
        <v>244</v>
      </c>
      <c r="E26" s="21"/>
      <c r="F26" s="21">
        <v>25911</v>
      </c>
      <c r="G26" s="21" t="s">
        <v>244</v>
      </c>
      <c r="H26" s="21"/>
      <c r="I26" s="21">
        <v>18832</v>
      </c>
      <c r="J26" s="21">
        <v>46240</v>
      </c>
      <c r="K26" s="21">
        <v>2930</v>
      </c>
      <c r="L26" s="21" t="s">
        <v>244</v>
      </c>
      <c r="M26" s="21"/>
      <c r="N26" s="21">
        <v>17892</v>
      </c>
      <c r="O26" s="21">
        <v>18288</v>
      </c>
      <c r="P26" s="21">
        <v>5</v>
      </c>
      <c r="Q26" s="21">
        <v>691</v>
      </c>
      <c r="R26" s="21" t="s">
        <v>244</v>
      </c>
      <c r="S26" s="21"/>
      <c r="T26" s="21">
        <v>35314</v>
      </c>
      <c r="U26" s="21">
        <v>36009</v>
      </c>
      <c r="V26" s="21">
        <v>29</v>
      </c>
      <c r="W26" s="21">
        <v>5776</v>
      </c>
      <c r="X26" s="21">
        <v>77099</v>
      </c>
      <c r="Y26" s="21"/>
      <c r="Z26" s="21">
        <v>42168</v>
      </c>
      <c r="AA26" s="21">
        <v>24111</v>
      </c>
      <c r="AB26" s="21">
        <v>0</v>
      </c>
      <c r="AC26" s="21">
        <v>2630</v>
      </c>
      <c r="AD26" s="21">
        <v>0</v>
      </c>
      <c r="AE26" s="21"/>
      <c r="AF26" s="21">
        <v>42128</v>
      </c>
      <c r="AG26" s="21">
        <v>18760</v>
      </c>
      <c r="AH26" s="21">
        <v>0</v>
      </c>
      <c r="AI26" s="21">
        <v>7695</v>
      </c>
      <c r="AJ26" s="21">
        <v>0</v>
      </c>
    </row>
    <row r="27" spans="2:36" x14ac:dyDescent="0.25">
      <c r="B27" s="46" t="s">
        <v>21</v>
      </c>
      <c r="C27" s="32">
        <v>4000</v>
      </c>
      <c r="D27" s="51" t="s">
        <v>244</v>
      </c>
      <c r="E27" s="32"/>
      <c r="F27" s="32">
        <v>30657</v>
      </c>
      <c r="G27" s="32">
        <v>60</v>
      </c>
      <c r="H27" s="32"/>
      <c r="I27" s="32">
        <v>1250</v>
      </c>
      <c r="J27" s="32">
        <v>35</v>
      </c>
      <c r="K27" s="32">
        <v>1</v>
      </c>
      <c r="L27" s="32">
        <v>8526</v>
      </c>
      <c r="M27" s="32"/>
      <c r="N27" s="32">
        <v>134</v>
      </c>
      <c r="O27" s="32">
        <v>30</v>
      </c>
      <c r="P27" s="32">
        <v>2</v>
      </c>
      <c r="Q27" s="32" t="s">
        <v>244</v>
      </c>
      <c r="R27" s="32" t="s">
        <v>244</v>
      </c>
      <c r="S27" s="32"/>
      <c r="T27" s="32">
        <v>35</v>
      </c>
      <c r="U27" s="32">
        <v>720</v>
      </c>
      <c r="V27" s="32" t="s">
        <v>244</v>
      </c>
      <c r="W27" s="32">
        <v>0</v>
      </c>
      <c r="X27" s="32">
        <v>812</v>
      </c>
      <c r="Y27" s="32"/>
      <c r="Z27" s="32">
        <v>0</v>
      </c>
      <c r="AA27" s="32">
        <v>2431</v>
      </c>
      <c r="AB27" s="32">
        <v>0</v>
      </c>
      <c r="AC27" s="32">
        <v>0</v>
      </c>
      <c r="AD27" s="32">
        <v>1709</v>
      </c>
      <c r="AE27" s="32"/>
      <c r="AF27" s="32">
        <v>0</v>
      </c>
      <c r="AG27" s="32">
        <v>3120</v>
      </c>
      <c r="AH27" s="32">
        <v>0</v>
      </c>
      <c r="AI27" s="32">
        <v>0</v>
      </c>
      <c r="AJ27" s="32">
        <v>2774</v>
      </c>
    </row>
    <row r="28" spans="2:36" x14ac:dyDescent="0.25">
      <c r="B28" s="47" t="s">
        <v>22</v>
      </c>
      <c r="C28" s="53">
        <v>0</v>
      </c>
      <c r="D28" s="53" t="s">
        <v>244</v>
      </c>
      <c r="E28" s="21"/>
      <c r="F28" s="21">
        <v>456</v>
      </c>
      <c r="G28" s="21">
        <v>320</v>
      </c>
      <c r="H28" s="21"/>
      <c r="I28" s="21">
        <v>4296</v>
      </c>
      <c r="J28" s="21">
        <v>66</v>
      </c>
      <c r="K28" s="21">
        <v>29</v>
      </c>
      <c r="L28" s="21" t="s">
        <v>244</v>
      </c>
      <c r="M28" s="21"/>
      <c r="N28" s="21">
        <v>7139</v>
      </c>
      <c r="O28" s="21">
        <v>101</v>
      </c>
      <c r="P28" s="21">
        <v>47</v>
      </c>
      <c r="Q28" s="21" t="s">
        <v>244</v>
      </c>
      <c r="R28" s="21" t="s">
        <v>244</v>
      </c>
      <c r="S28" s="21"/>
      <c r="T28" s="21">
        <v>530</v>
      </c>
      <c r="U28" s="21">
        <v>178</v>
      </c>
      <c r="V28" s="21">
        <v>6</v>
      </c>
      <c r="W28" s="21">
        <v>0</v>
      </c>
      <c r="X28" s="21">
        <v>708</v>
      </c>
      <c r="Y28" s="21"/>
      <c r="Z28" s="21">
        <v>809</v>
      </c>
      <c r="AA28" s="21">
        <v>226</v>
      </c>
      <c r="AB28" s="21">
        <v>3</v>
      </c>
      <c r="AC28" s="21">
        <v>0</v>
      </c>
      <c r="AD28" s="21">
        <v>0</v>
      </c>
      <c r="AE28" s="21"/>
      <c r="AF28" s="21">
        <v>1051</v>
      </c>
      <c r="AG28" s="21">
        <v>252</v>
      </c>
      <c r="AH28" s="21">
        <v>0</v>
      </c>
      <c r="AI28" s="21">
        <v>0</v>
      </c>
      <c r="AJ28" s="21">
        <v>0</v>
      </c>
    </row>
    <row r="29" spans="2:36" x14ac:dyDescent="0.25">
      <c r="B29" s="46" t="s">
        <v>23</v>
      </c>
      <c r="C29" s="51">
        <v>0</v>
      </c>
      <c r="D29" s="51" t="s">
        <v>244</v>
      </c>
      <c r="E29" s="32"/>
      <c r="F29" s="32" t="s">
        <v>244</v>
      </c>
      <c r="G29" s="32" t="s">
        <v>244</v>
      </c>
      <c r="H29" s="32"/>
      <c r="I29" s="32">
        <v>0</v>
      </c>
      <c r="J29" s="32" t="s">
        <v>244</v>
      </c>
      <c r="K29" s="32" t="s">
        <v>244</v>
      </c>
      <c r="L29" s="32" t="s">
        <v>244</v>
      </c>
      <c r="M29" s="32"/>
      <c r="N29" s="32" t="s">
        <v>244</v>
      </c>
      <c r="O29" s="32" t="s">
        <v>244</v>
      </c>
      <c r="P29" s="32" t="s">
        <v>244</v>
      </c>
      <c r="Q29" s="32" t="s">
        <v>244</v>
      </c>
      <c r="R29" s="32" t="s">
        <v>244</v>
      </c>
      <c r="S29" s="32"/>
      <c r="T29" s="32"/>
      <c r="U29" s="32"/>
      <c r="V29" s="32" t="s">
        <v>244</v>
      </c>
      <c r="W29" s="32"/>
      <c r="X29" s="32"/>
      <c r="Y29" s="32"/>
      <c r="Z29" s="32" t="s">
        <v>244</v>
      </c>
      <c r="AA29" s="32" t="s">
        <v>244</v>
      </c>
      <c r="AB29" s="32" t="s">
        <v>244</v>
      </c>
      <c r="AC29" s="32" t="s">
        <v>244</v>
      </c>
      <c r="AD29" s="32" t="s">
        <v>244</v>
      </c>
      <c r="AE29" s="32"/>
      <c r="AF29" s="32" t="s">
        <v>244</v>
      </c>
      <c r="AG29" s="32" t="s">
        <v>244</v>
      </c>
      <c r="AH29" s="32" t="s">
        <v>244</v>
      </c>
      <c r="AI29" s="32" t="s">
        <v>244</v>
      </c>
      <c r="AJ29" s="32" t="s">
        <v>244</v>
      </c>
    </row>
    <row r="30" spans="2:36" x14ac:dyDescent="0.25">
      <c r="B30" s="47" t="s">
        <v>24</v>
      </c>
      <c r="C30" s="21">
        <v>0</v>
      </c>
      <c r="D30" s="53" t="s">
        <v>244</v>
      </c>
      <c r="E30" s="21"/>
      <c r="F30" s="21" t="s">
        <v>244</v>
      </c>
      <c r="G30" s="21" t="s">
        <v>244</v>
      </c>
      <c r="H30" s="21"/>
      <c r="I30" s="21">
        <v>0</v>
      </c>
      <c r="J30" s="21" t="s">
        <v>244</v>
      </c>
      <c r="K30" s="21" t="s">
        <v>244</v>
      </c>
      <c r="L30" s="21" t="s">
        <v>244</v>
      </c>
      <c r="M30" s="21"/>
      <c r="N30" s="21" t="s">
        <v>244</v>
      </c>
      <c r="O30" s="21" t="s">
        <v>244</v>
      </c>
      <c r="P30" s="21" t="s">
        <v>244</v>
      </c>
      <c r="Q30" s="21" t="s">
        <v>244</v>
      </c>
      <c r="R30" s="21" t="s">
        <v>244</v>
      </c>
      <c r="S30" s="21"/>
      <c r="T30" s="21"/>
      <c r="U30" s="21"/>
      <c r="V30" s="21" t="s">
        <v>244</v>
      </c>
      <c r="W30" s="21"/>
      <c r="X30" s="21"/>
      <c r="Y30" s="21"/>
      <c r="Z30" s="21" t="s">
        <v>244</v>
      </c>
      <c r="AA30" s="21" t="s">
        <v>244</v>
      </c>
      <c r="AB30" s="21" t="s">
        <v>244</v>
      </c>
      <c r="AC30" s="21" t="s">
        <v>244</v>
      </c>
      <c r="AD30" s="21" t="s">
        <v>244</v>
      </c>
      <c r="AE30" s="21"/>
      <c r="AF30" s="21" t="s">
        <v>244</v>
      </c>
      <c r="AG30" s="21" t="s">
        <v>244</v>
      </c>
      <c r="AH30" s="21" t="s">
        <v>244</v>
      </c>
      <c r="AI30" s="21" t="s">
        <v>244</v>
      </c>
      <c r="AJ30" s="21" t="s">
        <v>244</v>
      </c>
    </row>
    <row r="31" spans="2:36" x14ac:dyDescent="0.25">
      <c r="B31" s="46" t="s">
        <v>25</v>
      </c>
      <c r="C31" s="32">
        <v>500</v>
      </c>
      <c r="D31" s="51" t="s">
        <v>244</v>
      </c>
      <c r="E31" s="32"/>
      <c r="F31" s="32">
        <v>200</v>
      </c>
      <c r="G31" s="32">
        <v>50</v>
      </c>
      <c r="H31" s="32"/>
      <c r="I31" s="32">
        <v>351</v>
      </c>
      <c r="J31" s="32">
        <v>3</v>
      </c>
      <c r="K31" s="32" t="s">
        <v>244</v>
      </c>
      <c r="L31" s="32" t="s">
        <v>244</v>
      </c>
      <c r="M31" s="32"/>
      <c r="N31" s="32">
        <v>695</v>
      </c>
      <c r="O31" s="32">
        <v>41</v>
      </c>
      <c r="P31" s="32">
        <v>3</v>
      </c>
      <c r="Q31" s="32" t="s">
        <v>244</v>
      </c>
      <c r="R31" s="32" t="s">
        <v>244</v>
      </c>
      <c r="S31" s="32"/>
      <c r="T31" s="32">
        <v>775</v>
      </c>
      <c r="U31" s="32">
        <v>0</v>
      </c>
      <c r="V31" s="32" t="s">
        <v>244</v>
      </c>
      <c r="W31" s="32">
        <v>0</v>
      </c>
      <c r="X31" s="32">
        <v>775</v>
      </c>
      <c r="Y31" s="32"/>
      <c r="Z31" s="32">
        <v>786</v>
      </c>
      <c r="AA31" s="32">
        <v>3</v>
      </c>
      <c r="AB31" s="32">
        <v>0</v>
      </c>
      <c r="AC31" s="32">
        <v>0</v>
      </c>
      <c r="AD31" s="32">
        <v>0</v>
      </c>
      <c r="AE31" s="32"/>
      <c r="AF31" s="32">
        <v>761</v>
      </c>
      <c r="AG31" s="32">
        <v>0</v>
      </c>
      <c r="AH31" s="32">
        <v>0</v>
      </c>
      <c r="AI31" s="32">
        <v>0</v>
      </c>
      <c r="AJ31" s="32">
        <v>0</v>
      </c>
    </row>
    <row r="32" spans="2:36" x14ac:dyDescent="0.25">
      <c r="B32" s="47" t="s">
        <v>26</v>
      </c>
      <c r="C32" s="53">
        <v>0</v>
      </c>
      <c r="D32" s="53" t="s">
        <v>244</v>
      </c>
      <c r="E32" s="21"/>
      <c r="F32" s="21" t="s">
        <v>244</v>
      </c>
      <c r="G32" s="21" t="s">
        <v>244</v>
      </c>
      <c r="H32" s="21"/>
      <c r="I32" s="21">
        <v>0</v>
      </c>
      <c r="J32" s="21" t="s">
        <v>244</v>
      </c>
      <c r="K32" s="21" t="s">
        <v>244</v>
      </c>
      <c r="L32" s="21" t="s">
        <v>244</v>
      </c>
      <c r="M32" s="21"/>
      <c r="N32" s="21" t="s">
        <v>244</v>
      </c>
      <c r="O32" s="21">
        <v>1</v>
      </c>
      <c r="P32" s="21" t="s">
        <v>244</v>
      </c>
      <c r="Q32" s="21" t="s">
        <v>244</v>
      </c>
      <c r="R32" s="21" t="s">
        <v>244</v>
      </c>
      <c r="S32" s="21"/>
      <c r="T32" s="21">
        <v>0</v>
      </c>
      <c r="U32" s="21">
        <v>0</v>
      </c>
      <c r="V32" s="21" t="s">
        <v>244</v>
      </c>
      <c r="W32" s="21">
        <v>0</v>
      </c>
      <c r="X32" s="21">
        <v>0</v>
      </c>
      <c r="Y32" s="21"/>
      <c r="Z32" s="21" t="s">
        <v>244</v>
      </c>
      <c r="AA32" s="21" t="s">
        <v>244</v>
      </c>
      <c r="AB32" s="21" t="s">
        <v>244</v>
      </c>
      <c r="AC32" s="21" t="s">
        <v>244</v>
      </c>
      <c r="AD32" s="21" t="s">
        <v>244</v>
      </c>
      <c r="AE32" s="21"/>
      <c r="AF32" s="21" t="s">
        <v>244</v>
      </c>
      <c r="AG32" s="21" t="s">
        <v>244</v>
      </c>
      <c r="AH32" s="21" t="s">
        <v>244</v>
      </c>
      <c r="AI32" s="21" t="s">
        <v>244</v>
      </c>
      <c r="AJ32" s="21" t="s">
        <v>244</v>
      </c>
    </row>
    <row r="33" spans="2:36" x14ac:dyDescent="0.25">
      <c r="B33" s="46" t="s">
        <v>27</v>
      </c>
      <c r="C33" s="51">
        <v>0</v>
      </c>
      <c r="D33" s="51" t="s">
        <v>244</v>
      </c>
      <c r="E33" s="32"/>
      <c r="F33" s="32" t="s">
        <v>244</v>
      </c>
      <c r="G33" s="32" t="s">
        <v>244</v>
      </c>
      <c r="H33" s="32"/>
      <c r="I33" s="32">
        <v>38152</v>
      </c>
      <c r="J33" s="32">
        <v>80</v>
      </c>
      <c r="K33" s="32">
        <v>9050</v>
      </c>
      <c r="L33" s="32" t="s">
        <v>244</v>
      </c>
      <c r="M33" s="32"/>
      <c r="N33" s="32">
        <v>7016</v>
      </c>
      <c r="O33" s="32">
        <v>153</v>
      </c>
      <c r="P33" s="32">
        <v>435</v>
      </c>
      <c r="Q33" s="32">
        <v>5000</v>
      </c>
      <c r="R33" s="32">
        <v>52713</v>
      </c>
      <c r="S33" s="32"/>
      <c r="T33" s="32">
        <v>6798</v>
      </c>
      <c r="U33" s="32">
        <v>23</v>
      </c>
      <c r="V33" s="32">
        <v>68</v>
      </c>
      <c r="W33" s="32">
        <v>58</v>
      </c>
      <c r="X33" s="32">
        <v>157662</v>
      </c>
      <c r="Y33" s="32"/>
      <c r="Z33" s="32">
        <v>5271</v>
      </c>
      <c r="AA33" s="32">
        <v>53</v>
      </c>
      <c r="AB33" s="32">
        <v>37</v>
      </c>
      <c r="AC33" s="32">
        <v>49</v>
      </c>
      <c r="AD33" s="32">
        <v>52437</v>
      </c>
      <c r="AE33" s="32"/>
      <c r="AF33" s="32">
        <v>5209</v>
      </c>
      <c r="AG33" s="32">
        <v>214</v>
      </c>
      <c r="AH33" s="32">
        <v>0</v>
      </c>
      <c r="AI33" s="32">
        <v>65</v>
      </c>
      <c r="AJ33" s="32">
        <v>48907</v>
      </c>
    </row>
    <row r="34" spans="2:36" x14ac:dyDescent="0.25">
      <c r="B34" s="47" t="s">
        <v>28</v>
      </c>
      <c r="C34" s="21">
        <v>1300</v>
      </c>
      <c r="D34" s="21">
        <v>22440</v>
      </c>
      <c r="E34" s="21"/>
      <c r="F34" s="21">
        <v>1179</v>
      </c>
      <c r="G34" s="21">
        <v>70</v>
      </c>
      <c r="H34" s="21"/>
      <c r="I34" s="21">
        <v>3551</v>
      </c>
      <c r="J34" s="21">
        <v>67</v>
      </c>
      <c r="K34" s="21">
        <v>6</v>
      </c>
      <c r="L34" s="21" t="s">
        <v>244</v>
      </c>
      <c r="M34" s="21"/>
      <c r="N34" s="21">
        <v>2986</v>
      </c>
      <c r="O34" s="21">
        <v>249</v>
      </c>
      <c r="P34" s="21">
        <v>111</v>
      </c>
      <c r="Q34" s="21" t="s">
        <v>244</v>
      </c>
      <c r="R34" s="21" t="s">
        <v>244</v>
      </c>
      <c r="S34" s="21"/>
      <c r="T34" s="21">
        <v>2130</v>
      </c>
      <c r="U34" s="21">
        <v>135</v>
      </c>
      <c r="V34" s="21">
        <v>52</v>
      </c>
      <c r="W34" s="21">
        <v>0</v>
      </c>
      <c r="X34" s="21">
        <v>2265</v>
      </c>
      <c r="Y34" s="21"/>
      <c r="Z34" s="21">
        <v>2093</v>
      </c>
      <c r="AA34" s="21">
        <v>80</v>
      </c>
      <c r="AB34" s="21">
        <v>10</v>
      </c>
      <c r="AC34" s="21">
        <v>0</v>
      </c>
      <c r="AD34" s="21">
        <v>659</v>
      </c>
      <c r="AE34" s="21"/>
      <c r="AF34" s="21">
        <v>2106</v>
      </c>
      <c r="AG34" s="21">
        <v>60</v>
      </c>
      <c r="AH34" s="21">
        <v>0</v>
      </c>
      <c r="AI34" s="21">
        <v>0</v>
      </c>
      <c r="AJ34" s="21">
        <v>288</v>
      </c>
    </row>
    <row r="35" spans="2:36" x14ac:dyDescent="0.25">
      <c r="B35" s="46" t="s">
        <v>29</v>
      </c>
      <c r="C35" s="32">
        <v>24000</v>
      </c>
      <c r="D35" s="51" t="s">
        <v>244</v>
      </c>
      <c r="E35" s="32"/>
      <c r="F35" s="32">
        <v>5335</v>
      </c>
      <c r="G35" s="32" t="s">
        <v>244</v>
      </c>
      <c r="H35" s="32"/>
      <c r="I35" s="32">
        <v>2722</v>
      </c>
      <c r="J35" s="32">
        <v>543</v>
      </c>
      <c r="K35" s="32" t="s">
        <v>244</v>
      </c>
      <c r="L35" s="32" t="s">
        <v>244</v>
      </c>
      <c r="M35" s="32"/>
      <c r="N35" s="32">
        <v>4357</v>
      </c>
      <c r="O35" s="32">
        <v>872</v>
      </c>
      <c r="P35" s="32">
        <v>8</v>
      </c>
      <c r="Q35" s="32" t="s">
        <v>244</v>
      </c>
      <c r="R35" s="32" t="s">
        <v>244</v>
      </c>
      <c r="S35" s="32"/>
      <c r="T35" s="32">
        <v>8707</v>
      </c>
      <c r="U35" s="32">
        <v>20815</v>
      </c>
      <c r="V35" s="32" t="s">
        <v>244</v>
      </c>
      <c r="W35" s="32">
        <v>4</v>
      </c>
      <c r="X35" s="32">
        <v>35790</v>
      </c>
      <c r="Y35" s="32"/>
      <c r="Z35" s="32">
        <v>9689</v>
      </c>
      <c r="AA35" s="32">
        <v>35464</v>
      </c>
      <c r="AB35" s="32">
        <v>0</v>
      </c>
      <c r="AC35" s="32">
        <v>4</v>
      </c>
      <c r="AD35" s="32">
        <v>22930</v>
      </c>
      <c r="AE35" s="32"/>
      <c r="AF35" s="32">
        <v>10230</v>
      </c>
      <c r="AG35" s="32">
        <v>85654</v>
      </c>
      <c r="AH35" s="32">
        <v>0</v>
      </c>
      <c r="AI35" s="32">
        <v>294</v>
      </c>
      <c r="AJ35" s="32">
        <v>52341</v>
      </c>
    </row>
    <row r="36" spans="2:36" x14ac:dyDescent="0.25">
      <c r="B36" s="47" t="s">
        <v>30</v>
      </c>
      <c r="C36" s="53">
        <v>0</v>
      </c>
      <c r="D36" s="53" t="s">
        <v>244</v>
      </c>
      <c r="E36" s="21"/>
      <c r="F36" s="21" t="s">
        <v>244</v>
      </c>
      <c r="G36" s="21" t="s">
        <v>244</v>
      </c>
      <c r="H36" s="21"/>
      <c r="I36" s="21">
        <v>0</v>
      </c>
      <c r="J36" s="21" t="s">
        <v>244</v>
      </c>
      <c r="K36" s="21" t="s">
        <v>244</v>
      </c>
      <c r="L36" s="21" t="s">
        <v>244</v>
      </c>
      <c r="M36" s="21"/>
      <c r="N36" s="21">
        <v>2</v>
      </c>
      <c r="O36" s="21">
        <v>1412</v>
      </c>
      <c r="P36" s="21" t="s">
        <v>244</v>
      </c>
      <c r="Q36" s="21" t="s">
        <v>244</v>
      </c>
      <c r="R36" s="21" t="s">
        <v>244</v>
      </c>
      <c r="S36" s="21"/>
      <c r="T36" s="21">
        <v>0</v>
      </c>
      <c r="U36" s="21">
        <v>0</v>
      </c>
      <c r="V36" s="21" t="s">
        <v>244</v>
      </c>
      <c r="W36" s="21">
        <v>0</v>
      </c>
      <c r="X36" s="21">
        <v>0</v>
      </c>
      <c r="Y36" s="21"/>
      <c r="Z36" s="21" t="s">
        <v>244</v>
      </c>
      <c r="AA36" s="21" t="s">
        <v>244</v>
      </c>
      <c r="AB36" s="21" t="s">
        <v>244</v>
      </c>
      <c r="AC36" s="21" t="s">
        <v>244</v>
      </c>
      <c r="AD36" s="21" t="s">
        <v>244</v>
      </c>
      <c r="AE36" s="21"/>
      <c r="AF36" s="21">
        <v>0</v>
      </c>
      <c r="AG36" s="21">
        <v>0</v>
      </c>
      <c r="AH36" s="21">
        <v>0</v>
      </c>
      <c r="AI36" s="21">
        <v>0</v>
      </c>
      <c r="AJ36" s="21">
        <v>0</v>
      </c>
    </row>
    <row r="37" spans="2:36" x14ac:dyDescent="0.25">
      <c r="B37" s="46" t="s">
        <v>31</v>
      </c>
      <c r="C37" s="51">
        <v>0</v>
      </c>
      <c r="D37" s="51" t="s">
        <v>244</v>
      </c>
      <c r="E37" s="32"/>
      <c r="F37" s="32" t="s">
        <v>244</v>
      </c>
      <c r="G37" s="32" t="s">
        <v>244</v>
      </c>
      <c r="H37" s="32"/>
      <c r="I37" s="32">
        <v>0</v>
      </c>
      <c r="J37" s="32" t="s">
        <v>244</v>
      </c>
      <c r="K37" s="32" t="s">
        <v>244</v>
      </c>
      <c r="L37" s="32" t="s">
        <v>244</v>
      </c>
      <c r="M37" s="32"/>
      <c r="N37" s="32" t="s">
        <v>244</v>
      </c>
      <c r="O37" s="32">
        <v>534</v>
      </c>
      <c r="P37" s="32" t="s">
        <v>244</v>
      </c>
      <c r="Q37" s="32">
        <v>20992</v>
      </c>
      <c r="R37" s="32" t="s">
        <v>244</v>
      </c>
      <c r="S37" s="32"/>
      <c r="T37" s="32">
        <v>0</v>
      </c>
      <c r="U37" s="32">
        <v>0</v>
      </c>
      <c r="V37" s="32" t="s">
        <v>244</v>
      </c>
      <c r="W37" s="32">
        <v>20524</v>
      </c>
      <c r="X37" s="32">
        <v>20524</v>
      </c>
      <c r="Y37" s="32"/>
      <c r="Z37" s="32">
        <v>0</v>
      </c>
      <c r="AA37" s="32">
        <v>0</v>
      </c>
      <c r="AB37" s="32">
        <v>0</v>
      </c>
      <c r="AC37" s="32">
        <v>20524</v>
      </c>
      <c r="AD37" s="32">
        <v>0</v>
      </c>
      <c r="AE37" s="32"/>
      <c r="AF37" s="32">
        <v>0</v>
      </c>
      <c r="AG37" s="32">
        <v>0</v>
      </c>
      <c r="AH37" s="32">
        <v>0</v>
      </c>
      <c r="AI37" s="32">
        <v>20524</v>
      </c>
      <c r="AJ37" s="32">
        <v>0</v>
      </c>
    </row>
    <row r="38" spans="2:36" x14ac:dyDescent="0.25">
      <c r="B38" s="47" t="s">
        <v>32</v>
      </c>
      <c r="C38" s="53">
        <v>0</v>
      </c>
      <c r="D38" s="53" t="s">
        <v>244</v>
      </c>
      <c r="E38" s="21"/>
      <c r="F38" s="21" t="s">
        <v>244</v>
      </c>
      <c r="G38" s="21" t="s">
        <v>244</v>
      </c>
      <c r="H38" s="21"/>
      <c r="I38" s="21">
        <v>1474</v>
      </c>
      <c r="J38" s="21">
        <v>1316</v>
      </c>
      <c r="K38" s="21">
        <v>3</v>
      </c>
      <c r="L38" s="21" t="s">
        <v>244</v>
      </c>
      <c r="M38" s="21"/>
      <c r="N38" s="21">
        <v>5530</v>
      </c>
      <c r="O38" s="21" t="s">
        <v>244</v>
      </c>
      <c r="P38" s="21" t="s">
        <v>244</v>
      </c>
      <c r="Q38" s="21">
        <v>0</v>
      </c>
      <c r="R38" s="21" t="s">
        <v>244</v>
      </c>
      <c r="S38" s="21"/>
      <c r="T38" s="21">
        <v>16557</v>
      </c>
      <c r="U38" s="21">
        <v>9499</v>
      </c>
      <c r="V38" s="21">
        <v>11</v>
      </c>
      <c r="W38" s="21">
        <v>67</v>
      </c>
      <c r="X38" s="21">
        <v>26123</v>
      </c>
      <c r="Y38" s="21"/>
      <c r="Z38" s="21">
        <v>17814</v>
      </c>
      <c r="AA38" s="21">
        <v>16042</v>
      </c>
      <c r="AB38" s="21">
        <v>0</v>
      </c>
      <c r="AC38" s="21">
        <v>67</v>
      </c>
      <c r="AD38" s="21">
        <v>0</v>
      </c>
      <c r="AE38" s="21"/>
      <c r="AF38" s="21">
        <v>19141</v>
      </c>
      <c r="AG38" s="21">
        <v>2677</v>
      </c>
      <c r="AH38" s="21">
        <v>0</v>
      </c>
      <c r="AI38" s="21">
        <v>48</v>
      </c>
      <c r="AJ38" s="21">
        <v>0</v>
      </c>
    </row>
    <row r="39" spans="2:36" x14ac:dyDescent="0.25">
      <c r="B39" s="46" t="s">
        <v>33</v>
      </c>
      <c r="C39" s="51">
        <v>0</v>
      </c>
      <c r="D39" s="51" t="s">
        <v>244</v>
      </c>
      <c r="E39" s="32"/>
      <c r="F39" s="32">
        <v>350</v>
      </c>
      <c r="G39" s="32" t="s">
        <v>244</v>
      </c>
      <c r="H39" s="32"/>
      <c r="I39" s="32">
        <v>696</v>
      </c>
      <c r="J39" s="32">
        <v>314</v>
      </c>
      <c r="K39" s="32">
        <v>3</v>
      </c>
      <c r="L39" s="32" t="s">
        <v>244</v>
      </c>
      <c r="M39" s="32"/>
      <c r="N39" s="32">
        <v>531</v>
      </c>
      <c r="O39" s="32" t="s">
        <v>244</v>
      </c>
      <c r="P39" s="32">
        <v>9</v>
      </c>
      <c r="Q39" s="32" t="s">
        <v>244</v>
      </c>
      <c r="R39" s="32" t="s">
        <v>244</v>
      </c>
      <c r="S39" s="32"/>
      <c r="T39" s="32">
        <v>34017</v>
      </c>
      <c r="U39" s="32">
        <v>143</v>
      </c>
      <c r="V39" s="32">
        <v>1674</v>
      </c>
      <c r="W39" s="32">
        <v>0</v>
      </c>
      <c r="X39" s="32">
        <v>34160</v>
      </c>
      <c r="Y39" s="32"/>
      <c r="Z39" s="32">
        <v>32552</v>
      </c>
      <c r="AA39" s="32">
        <v>124</v>
      </c>
      <c r="AB39" s="32">
        <v>3478</v>
      </c>
      <c r="AC39" s="32">
        <v>0</v>
      </c>
      <c r="AD39" s="32">
        <v>0</v>
      </c>
      <c r="AE39" s="32"/>
      <c r="AF39" s="32">
        <v>24147</v>
      </c>
      <c r="AG39" s="32">
        <v>43</v>
      </c>
      <c r="AH39" s="32">
        <v>0</v>
      </c>
      <c r="AI39" s="32">
        <v>0</v>
      </c>
      <c r="AJ39" s="32">
        <v>0</v>
      </c>
    </row>
    <row r="40" spans="2:36" x14ac:dyDescent="0.25">
      <c r="B40" s="47" t="s">
        <v>34</v>
      </c>
      <c r="C40" s="21">
        <v>234560</v>
      </c>
      <c r="D40" s="53" t="s">
        <v>244</v>
      </c>
      <c r="E40" s="21"/>
      <c r="F40" s="21">
        <v>268403</v>
      </c>
      <c r="G40" s="21" t="s">
        <v>244</v>
      </c>
      <c r="H40" s="21"/>
      <c r="I40" s="21">
        <v>27136</v>
      </c>
      <c r="J40" s="21">
        <v>6013</v>
      </c>
      <c r="K40" s="21">
        <v>432</v>
      </c>
      <c r="L40" s="21">
        <v>742</v>
      </c>
      <c r="M40" s="21"/>
      <c r="N40" s="21">
        <v>29365</v>
      </c>
      <c r="O40" s="21">
        <v>12062</v>
      </c>
      <c r="P40" s="21">
        <v>1112</v>
      </c>
      <c r="Q40" s="21">
        <v>1059</v>
      </c>
      <c r="R40" s="21" t="s">
        <v>244</v>
      </c>
      <c r="S40" s="21"/>
      <c r="T40" s="21">
        <v>53363</v>
      </c>
      <c r="U40" s="21">
        <v>2931</v>
      </c>
      <c r="V40" s="21">
        <v>42</v>
      </c>
      <c r="W40" s="21">
        <v>1302</v>
      </c>
      <c r="X40" s="21">
        <v>84399</v>
      </c>
      <c r="Y40" s="21"/>
      <c r="Z40" s="21">
        <v>57469</v>
      </c>
      <c r="AA40" s="21">
        <v>3613</v>
      </c>
      <c r="AB40" s="21">
        <v>19</v>
      </c>
      <c r="AC40" s="21">
        <v>974</v>
      </c>
      <c r="AD40" s="21">
        <v>655</v>
      </c>
      <c r="AE40" s="21"/>
      <c r="AF40" s="21">
        <v>62353</v>
      </c>
      <c r="AG40" s="21">
        <v>3536</v>
      </c>
      <c r="AH40" s="21">
        <v>70612</v>
      </c>
      <c r="AI40" s="21">
        <v>974</v>
      </c>
      <c r="AJ40" s="21">
        <v>767</v>
      </c>
    </row>
    <row r="41" spans="2:36" x14ac:dyDescent="0.25">
      <c r="B41" s="46" t="s">
        <v>35</v>
      </c>
      <c r="C41" s="51">
        <v>0</v>
      </c>
      <c r="D41" s="51" t="s">
        <v>244</v>
      </c>
      <c r="E41" s="32"/>
      <c r="F41" s="51" t="s">
        <v>244</v>
      </c>
      <c r="G41" s="51" t="s">
        <v>244</v>
      </c>
      <c r="H41" s="32"/>
      <c r="I41" s="32">
        <v>0</v>
      </c>
      <c r="J41" s="32" t="s">
        <v>244</v>
      </c>
      <c r="K41" s="32" t="s">
        <v>244</v>
      </c>
      <c r="L41" s="51" t="s">
        <v>244</v>
      </c>
      <c r="M41" s="32"/>
      <c r="N41" s="32" t="s">
        <v>244</v>
      </c>
      <c r="O41" s="32" t="s">
        <v>244</v>
      </c>
      <c r="P41" s="32" t="s">
        <v>244</v>
      </c>
      <c r="Q41" s="51" t="s">
        <v>244</v>
      </c>
      <c r="R41" s="51" t="s">
        <v>244</v>
      </c>
      <c r="S41" s="51"/>
      <c r="T41" s="51"/>
      <c r="U41" s="51"/>
      <c r="V41" s="51" t="s">
        <v>244</v>
      </c>
      <c r="W41" s="51"/>
      <c r="X41" s="32"/>
      <c r="Y41" s="51"/>
      <c r="Z41" s="51" t="s">
        <v>244</v>
      </c>
      <c r="AA41" s="51" t="s">
        <v>244</v>
      </c>
      <c r="AB41" s="32" t="s">
        <v>244</v>
      </c>
      <c r="AC41" s="32" t="s">
        <v>244</v>
      </c>
      <c r="AD41" s="32" t="s">
        <v>244</v>
      </c>
      <c r="AE41" s="51"/>
      <c r="AF41" s="51" t="s">
        <v>244</v>
      </c>
      <c r="AG41" s="32" t="s">
        <v>244</v>
      </c>
      <c r="AH41" s="32" t="s">
        <v>244</v>
      </c>
      <c r="AI41" s="32" t="s">
        <v>244</v>
      </c>
      <c r="AJ41" s="51" t="s">
        <v>244</v>
      </c>
    </row>
    <row r="42" spans="2:36" x14ac:dyDescent="0.25">
      <c r="B42" s="47" t="s">
        <v>36</v>
      </c>
      <c r="C42" s="53">
        <v>0</v>
      </c>
      <c r="D42" s="53" t="s">
        <v>244</v>
      </c>
      <c r="E42" s="21"/>
      <c r="F42" s="53" t="s">
        <v>244</v>
      </c>
      <c r="G42" s="53" t="s">
        <v>244</v>
      </c>
      <c r="H42" s="21"/>
      <c r="I42" s="21">
        <v>0</v>
      </c>
      <c r="J42" s="21" t="s">
        <v>244</v>
      </c>
      <c r="K42" s="21">
        <v>73</v>
      </c>
      <c r="L42" s="53" t="s">
        <v>244</v>
      </c>
      <c r="M42" s="21"/>
      <c r="N42" s="21" t="s">
        <v>244</v>
      </c>
      <c r="O42" s="21" t="s">
        <v>244</v>
      </c>
      <c r="P42" s="21" t="s">
        <v>244</v>
      </c>
      <c r="Q42" s="53" t="s">
        <v>244</v>
      </c>
      <c r="R42" s="53" t="s">
        <v>244</v>
      </c>
      <c r="S42" s="53"/>
      <c r="T42" s="53">
        <v>0</v>
      </c>
      <c r="U42" s="53">
        <v>0</v>
      </c>
      <c r="V42" s="53" t="s">
        <v>244</v>
      </c>
      <c r="W42" s="53">
        <v>115</v>
      </c>
      <c r="X42" s="21">
        <v>115</v>
      </c>
      <c r="Y42" s="53"/>
      <c r="Z42" s="53">
        <v>0</v>
      </c>
      <c r="AA42" s="53">
        <v>0</v>
      </c>
      <c r="AB42" s="21">
        <v>0</v>
      </c>
      <c r="AC42" s="21">
        <v>115</v>
      </c>
      <c r="AD42" s="21">
        <v>0</v>
      </c>
      <c r="AE42" s="53"/>
      <c r="AF42" s="53">
        <v>0</v>
      </c>
      <c r="AG42" s="21">
        <v>0</v>
      </c>
      <c r="AH42" s="21">
        <v>0</v>
      </c>
      <c r="AI42" s="21">
        <v>115</v>
      </c>
      <c r="AJ42" s="53">
        <v>0</v>
      </c>
    </row>
    <row r="43" spans="2:36" x14ac:dyDescent="0.25">
      <c r="B43" s="46" t="s">
        <v>37</v>
      </c>
      <c r="C43" s="51">
        <v>0</v>
      </c>
      <c r="D43" s="51" t="s">
        <v>244</v>
      </c>
      <c r="E43" s="32"/>
      <c r="F43" s="51" t="s">
        <v>244</v>
      </c>
      <c r="G43" s="51" t="s">
        <v>244</v>
      </c>
      <c r="H43" s="32"/>
      <c r="I43" s="32">
        <v>34</v>
      </c>
      <c r="J43" s="32">
        <v>167</v>
      </c>
      <c r="K43" s="32" t="s">
        <v>244</v>
      </c>
      <c r="L43" s="51" t="s">
        <v>244</v>
      </c>
      <c r="M43" s="32"/>
      <c r="N43" s="32">
        <v>129</v>
      </c>
      <c r="O43" s="32">
        <v>51</v>
      </c>
      <c r="P43" s="32" t="s">
        <v>244</v>
      </c>
      <c r="Q43" s="51" t="s">
        <v>244</v>
      </c>
      <c r="R43" s="51" t="s">
        <v>244</v>
      </c>
      <c r="S43" s="51"/>
      <c r="T43" s="51">
        <v>76</v>
      </c>
      <c r="U43" s="51">
        <v>27</v>
      </c>
      <c r="V43" s="51">
        <v>1</v>
      </c>
      <c r="W43" s="51">
        <v>0</v>
      </c>
      <c r="X43" s="32">
        <v>301</v>
      </c>
      <c r="Y43" s="51"/>
      <c r="Z43" s="51">
        <v>66</v>
      </c>
      <c r="AA43" s="51">
        <v>177</v>
      </c>
      <c r="AB43" s="32">
        <v>3</v>
      </c>
      <c r="AC43" s="32">
        <v>0</v>
      </c>
      <c r="AD43" s="32">
        <v>0</v>
      </c>
      <c r="AE43" s="51"/>
      <c r="AF43" s="51">
        <v>61</v>
      </c>
      <c r="AG43" s="32">
        <v>39</v>
      </c>
      <c r="AH43" s="32">
        <v>0</v>
      </c>
      <c r="AI43" s="32">
        <v>0</v>
      </c>
      <c r="AJ43" s="51">
        <v>0</v>
      </c>
    </row>
    <row r="44" spans="2:36" x14ac:dyDescent="0.25">
      <c r="B44" s="47" t="s">
        <v>38</v>
      </c>
      <c r="C44" s="21">
        <v>128000</v>
      </c>
      <c r="D44" s="53" t="s">
        <v>244</v>
      </c>
      <c r="E44" s="21"/>
      <c r="F44" s="21">
        <v>49876</v>
      </c>
      <c r="G44" s="21">
        <v>2430</v>
      </c>
      <c r="H44" s="21"/>
      <c r="I44" s="21">
        <v>43680</v>
      </c>
      <c r="J44" s="21">
        <v>1633</v>
      </c>
      <c r="K44" s="21">
        <v>2287</v>
      </c>
      <c r="L44" s="21" t="s">
        <v>244</v>
      </c>
      <c r="M44" s="21"/>
      <c r="N44" s="21">
        <v>104275</v>
      </c>
      <c r="O44" s="21">
        <v>2383</v>
      </c>
      <c r="P44" s="21">
        <v>66</v>
      </c>
      <c r="Q44" s="21" t="s">
        <v>244</v>
      </c>
      <c r="R44" s="21" t="s">
        <v>244</v>
      </c>
      <c r="S44" s="21"/>
      <c r="T44" s="21">
        <v>342973</v>
      </c>
      <c r="U44" s="21">
        <v>5373</v>
      </c>
      <c r="V44" s="21">
        <v>11253</v>
      </c>
      <c r="W44" s="21">
        <v>0</v>
      </c>
      <c r="X44" s="21">
        <v>459650</v>
      </c>
      <c r="Y44" s="21"/>
      <c r="Z44" s="21">
        <v>375415</v>
      </c>
      <c r="AA44" s="21">
        <v>3251</v>
      </c>
      <c r="AB44" s="21">
        <v>6193</v>
      </c>
      <c r="AC44" s="21">
        <v>0</v>
      </c>
      <c r="AD44" s="21">
        <v>33</v>
      </c>
      <c r="AE44" s="21"/>
      <c r="AF44" s="21">
        <v>337367</v>
      </c>
      <c r="AG44" s="21">
        <v>5753</v>
      </c>
      <c r="AH44" s="21">
        <v>0</v>
      </c>
      <c r="AI44" s="21">
        <v>0</v>
      </c>
      <c r="AJ44" s="21">
        <v>38</v>
      </c>
    </row>
    <row r="45" spans="2:36" x14ac:dyDescent="0.25">
      <c r="B45" s="46" t="s">
        <v>39</v>
      </c>
      <c r="C45" s="32">
        <v>92679</v>
      </c>
      <c r="D45" s="51" t="s">
        <v>244</v>
      </c>
      <c r="E45" s="32"/>
      <c r="F45" s="32">
        <v>154761</v>
      </c>
      <c r="G45" s="32" t="s">
        <v>244</v>
      </c>
      <c r="H45" s="32"/>
      <c r="I45" s="32">
        <v>126991</v>
      </c>
      <c r="J45" s="32">
        <v>30176</v>
      </c>
      <c r="K45" s="32">
        <v>437</v>
      </c>
      <c r="L45" s="32" t="s">
        <v>244</v>
      </c>
      <c r="M45" s="32"/>
      <c r="N45" s="32">
        <v>165549</v>
      </c>
      <c r="O45" s="32">
        <v>51025</v>
      </c>
      <c r="P45" s="32">
        <v>7</v>
      </c>
      <c r="Q45" s="32" t="s">
        <v>244</v>
      </c>
      <c r="R45" s="32" t="s">
        <v>244</v>
      </c>
      <c r="S45" s="32"/>
      <c r="T45" s="32">
        <v>135888</v>
      </c>
      <c r="U45" s="32">
        <v>19642</v>
      </c>
      <c r="V45" s="32">
        <v>24</v>
      </c>
      <c r="W45" s="32">
        <v>0</v>
      </c>
      <c r="X45" s="32">
        <v>155530</v>
      </c>
      <c r="Y45" s="32"/>
      <c r="Z45" s="32">
        <v>97332</v>
      </c>
      <c r="AA45" s="32">
        <v>23935</v>
      </c>
      <c r="AB45" s="32">
        <v>0</v>
      </c>
      <c r="AC45" s="32">
        <v>0</v>
      </c>
      <c r="AD45" s="32">
        <v>0</v>
      </c>
      <c r="AE45" s="32"/>
      <c r="AF45" s="32">
        <v>104748</v>
      </c>
      <c r="AG45" s="32">
        <v>51834</v>
      </c>
      <c r="AH45" s="32">
        <v>0</v>
      </c>
      <c r="AI45" s="32">
        <v>3790</v>
      </c>
      <c r="AJ45" s="32">
        <v>0</v>
      </c>
    </row>
    <row r="46" spans="2:36" x14ac:dyDescent="0.25">
      <c r="B46" s="47" t="s">
        <v>40</v>
      </c>
      <c r="C46" s="21">
        <v>0</v>
      </c>
      <c r="D46" s="53" t="s">
        <v>244</v>
      </c>
      <c r="E46" s="21"/>
      <c r="F46" s="21" t="s">
        <v>244</v>
      </c>
      <c r="G46" s="21" t="s">
        <v>244</v>
      </c>
      <c r="H46" s="21"/>
      <c r="I46" s="21">
        <v>0</v>
      </c>
      <c r="J46" s="21" t="s">
        <v>244</v>
      </c>
      <c r="K46" s="21">
        <v>403</v>
      </c>
      <c r="L46" s="21" t="s">
        <v>244</v>
      </c>
      <c r="M46" s="21"/>
      <c r="N46" s="21">
        <v>1</v>
      </c>
      <c r="O46" s="21">
        <v>4</v>
      </c>
      <c r="P46" s="21" t="s">
        <v>244</v>
      </c>
      <c r="Q46" s="21" t="s">
        <v>244</v>
      </c>
      <c r="R46" s="21" t="s">
        <v>244</v>
      </c>
      <c r="S46" s="21"/>
      <c r="T46" s="21">
        <v>12</v>
      </c>
      <c r="U46" s="21">
        <v>4</v>
      </c>
      <c r="V46" s="21" t="s">
        <v>244</v>
      </c>
      <c r="W46" s="21">
        <v>0</v>
      </c>
      <c r="X46" s="21">
        <v>16</v>
      </c>
      <c r="Y46" s="21"/>
      <c r="Z46" s="21">
        <v>18</v>
      </c>
      <c r="AA46" s="21">
        <v>24</v>
      </c>
      <c r="AB46" s="21">
        <v>0</v>
      </c>
      <c r="AC46" s="21">
        <v>0</v>
      </c>
      <c r="AD46" s="21">
        <v>0</v>
      </c>
      <c r="AE46" s="21"/>
      <c r="AF46" s="21">
        <v>24</v>
      </c>
      <c r="AG46" s="21">
        <v>26</v>
      </c>
      <c r="AH46" s="21">
        <v>0</v>
      </c>
      <c r="AI46" s="21">
        <v>0</v>
      </c>
      <c r="AJ46" s="21">
        <v>0</v>
      </c>
    </row>
    <row r="47" spans="2:36" x14ac:dyDescent="0.25">
      <c r="B47" s="46" t="s">
        <v>41</v>
      </c>
      <c r="C47" s="32">
        <v>7000</v>
      </c>
      <c r="D47" s="51" t="s">
        <v>244</v>
      </c>
      <c r="E47" s="32"/>
      <c r="F47" s="32">
        <v>4284</v>
      </c>
      <c r="G47" s="32">
        <v>1330</v>
      </c>
      <c r="H47" s="32"/>
      <c r="I47" s="32">
        <v>55661</v>
      </c>
      <c r="J47" s="32">
        <v>1735</v>
      </c>
      <c r="K47" s="32" t="s">
        <v>244</v>
      </c>
      <c r="L47" s="32" t="s">
        <v>244</v>
      </c>
      <c r="M47" s="32"/>
      <c r="N47" s="32">
        <v>21574</v>
      </c>
      <c r="O47" s="32">
        <v>1219</v>
      </c>
      <c r="P47" s="32">
        <v>2</v>
      </c>
      <c r="Q47" s="32" t="s">
        <v>244</v>
      </c>
      <c r="R47" s="32" t="s">
        <v>244</v>
      </c>
      <c r="S47" s="32"/>
      <c r="T47" s="32">
        <v>7330</v>
      </c>
      <c r="U47" s="32">
        <v>334</v>
      </c>
      <c r="V47" s="32">
        <v>811</v>
      </c>
      <c r="W47" s="32">
        <v>0</v>
      </c>
      <c r="X47" s="32">
        <v>503964</v>
      </c>
      <c r="Y47" s="32"/>
      <c r="Z47" s="32">
        <v>12115</v>
      </c>
      <c r="AA47" s="32">
        <v>304</v>
      </c>
      <c r="AB47" s="32">
        <v>8</v>
      </c>
      <c r="AC47" s="32">
        <v>0</v>
      </c>
      <c r="AD47" s="32">
        <v>0</v>
      </c>
      <c r="AE47" s="32"/>
      <c r="AF47" s="32">
        <v>10023</v>
      </c>
      <c r="AG47" s="32">
        <v>566</v>
      </c>
      <c r="AH47" s="32">
        <v>78618</v>
      </c>
      <c r="AI47" s="32">
        <v>0</v>
      </c>
      <c r="AJ47" s="32">
        <v>0</v>
      </c>
    </row>
    <row r="48" spans="2:36" x14ac:dyDescent="0.25">
      <c r="B48" s="47" t="s">
        <v>42</v>
      </c>
      <c r="C48" s="21">
        <v>0</v>
      </c>
      <c r="D48" s="53" t="s">
        <v>244</v>
      </c>
      <c r="E48" s="21"/>
      <c r="F48" s="21" t="s">
        <v>244</v>
      </c>
      <c r="G48" s="21" t="s">
        <v>244</v>
      </c>
      <c r="H48" s="21"/>
      <c r="I48" s="21">
        <v>17692</v>
      </c>
      <c r="J48" s="21">
        <v>544</v>
      </c>
      <c r="K48" s="21" t="s">
        <v>244</v>
      </c>
      <c r="L48" s="21" t="s">
        <v>244</v>
      </c>
      <c r="M48" s="21"/>
      <c r="N48" s="21">
        <v>347939</v>
      </c>
      <c r="O48" s="21">
        <v>110</v>
      </c>
      <c r="P48" s="21">
        <v>4000</v>
      </c>
      <c r="Q48" s="21" t="s">
        <v>244</v>
      </c>
      <c r="R48" s="21" t="s">
        <v>244</v>
      </c>
      <c r="S48" s="21"/>
      <c r="T48" s="21">
        <v>369540</v>
      </c>
      <c r="U48" s="21">
        <v>2898</v>
      </c>
      <c r="V48" s="21">
        <v>49221</v>
      </c>
      <c r="W48" s="21">
        <v>0</v>
      </c>
      <c r="X48" s="21">
        <v>474478</v>
      </c>
      <c r="Y48" s="21"/>
      <c r="Z48" s="21">
        <v>391251</v>
      </c>
      <c r="AA48" s="21">
        <v>1909</v>
      </c>
      <c r="AB48" s="21">
        <v>49913</v>
      </c>
      <c r="AC48" s="21">
        <v>0</v>
      </c>
      <c r="AD48" s="21">
        <v>36718</v>
      </c>
      <c r="AE48" s="21"/>
      <c r="AF48" s="21">
        <v>411460</v>
      </c>
      <c r="AG48" s="21">
        <v>640</v>
      </c>
      <c r="AH48" s="21">
        <v>969</v>
      </c>
      <c r="AI48" s="21">
        <v>0</v>
      </c>
      <c r="AJ48" s="21">
        <v>99103</v>
      </c>
    </row>
    <row r="49" spans="2:36" x14ac:dyDescent="0.25">
      <c r="B49" s="46" t="s">
        <v>43</v>
      </c>
      <c r="C49" s="32">
        <v>1500</v>
      </c>
      <c r="D49" s="51" t="s">
        <v>244</v>
      </c>
      <c r="E49" s="32"/>
      <c r="F49" s="32">
        <v>58</v>
      </c>
      <c r="G49" s="32" t="s">
        <v>244</v>
      </c>
      <c r="H49" s="32"/>
      <c r="I49" s="32">
        <v>364</v>
      </c>
      <c r="J49" s="32">
        <v>69</v>
      </c>
      <c r="K49" s="32">
        <v>10</v>
      </c>
      <c r="L49" s="32" t="s">
        <v>244</v>
      </c>
      <c r="M49" s="32"/>
      <c r="N49" s="32">
        <v>1621</v>
      </c>
      <c r="O49" s="32">
        <v>274</v>
      </c>
      <c r="P49" s="32" t="s">
        <v>244</v>
      </c>
      <c r="Q49" s="32" t="s">
        <v>244</v>
      </c>
      <c r="R49" s="32" t="s">
        <v>244</v>
      </c>
      <c r="S49" s="32"/>
      <c r="T49" s="32">
        <v>1849</v>
      </c>
      <c r="U49" s="32">
        <v>1064</v>
      </c>
      <c r="V49" s="32" t="s">
        <v>244</v>
      </c>
      <c r="W49" s="32">
        <v>0</v>
      </c>
      <c r="X49" s="32">
        <v>2913</v>
      </c>
      <c r="Y49" s="32"/>
      <c r="Z49" s="32">
        <v>1737</v>
      </c>
      <c r="AA49" s="32">
        <v>3223</v>
      </c>
      <c r="AB49" s="32">
        <v>0</v>
      </c>
      <c r="AC49" s="32">
        <v>0</v>
      </c>
      <c r="AD49" s="32">
        <v>0</v>
      </c>
      <c r="AE49" s="32"/>
      <c r="AF49" s="32">
        <v>1841</v>
      </c>
      <c r="AG49" s="32">
        <v>8437</v>
      </c>
      <c r="AH49" s="32">
        <v>0</v>
      </c>
      <c r="AI49" s="32">
        <v>0</v>
      </c>
      <c r="AJ49" s="32">
        <v>86687</v>
      </c>
    </row>
    <row r="50" spans="2:36" x14ac:dyDescent="0.25">
      <c r="B50" s="47" t="s">
        <v>44</v>
      </c>
      <c r="C50" s="21">
        <v>263000</v>
      </c>
      <c r="D50" s="21">
        <v>6450</v>
      </c>
      <c r="E50" s="21"/>
      <c r="F50" s="21">
        <v>287276</v>
      </c>
      <c r="G50" s="21" t="s">
        <v>244</v>
      </c>
      <c r="H50" s="21"/>
      <c r="I50" s="21">
        <v>294110</v>
      </c>
      <c r="J50" s="21">
        <v>12</v>
      </c>
      <c r="K50" s="21">
        <v>1</v>
      </c>
      <c r="L50" s="21" t="s">
        <v>244</v>
      </c>
      <c r="M50" s="21"/>
      <c r="N50" s="21">
        <v>300986</v>
      </c>
      <c r="O50" s="21">
        <v>122</v>
      </c>
      <c r="P50" s="21" t="s">
        <v>244</v>
      </c>
      <c r="Q50" s="21" t="s">
        <v>244</v>
      </c>
      <c r="R50" s="21" t="s">
        <v>244</v>
      </c>
      <c r="S50" s="21"/>
      <c r="T50" s="21">
        <v>301052</v>
      </c>
      <c r="U50" s="21">
        <v>677</v>
      </c>
      <c r="V50" s="21" t="s">
        <v>244</v>
      </c>
      <c r="W50" s="21">
        <v>0</v>
      </c>
      <c r="X50" s="21">
        <v>301731</v>
      </c>
      <c r="Y50" s="21"/>
      <c r="Z50" s="21">
        <v>317255</v>
      </c>
      <c r="AA50" s="21">
        <v>668</v>
      </c>
      <c r="AB50" s="21">
        <v>0</v>
      </c>
      <c r="AC50" s="21">
        <v>0</v>
      </c>
      <c r="AD50" s="21">
        <v>0</v>
      </c>
      <c r="AE50" s="21"/>
      <c r="AF50" s="21">
        <v>321699</v>
      </c>
      <c r="AG50" s="21">
        <v>684</v>
      </c>
      <c r="AH50" s="21">
        <v>0</v>
      </c>
      <c r="AI50" s="21">
        <v>0</v>
      </c>
      <c r="AJ50" s="21">
        <v>0</v>
      </c>
    </row>
    <row r="51" spans="2:36" x14ac:dyDescent="0.25">
      <c r="B51" s="46" t="s">
        <v>45</v>
      </c>
      <c r="C51" s="32">
        <v>24070</v>
      </c>
      <c r="D51" s="51" t="s">
        <v>244</v>
      </c>
      <c r="E51" s="32"/>
      <c r="F51" s="32">
        <v>8161</v>
      </c>
      <c r="G51" s="32">
        <v>5462</v>
      </c>
      <c r="H51" s="32"/>
      <c r="I51" s="32">
        <v>983</v>
      </c>
      <c r="J51" s="32">
        <v>51</v>
      </c>
      <c r="K51" s="32">
        <v>11</v>
      </c>
      <c r="L51" s="32" t="s">
        <v>244</v>
      </c>
      <c r="M51" s="32"/>
      <c r="N51" s="32">
        <v>154</v>
      </c>
      <c r="O51" s="32">
        <v>486</v>
      </c>
      <c r="P51" s="32">
        <v>2</v>
      </c>
      <c r="Q51" s="32">
        <v>1</v>
      </c>
      <c r="R51" s="32" t="s">
        <v>244</v>
      </c>
      <c r="S51" s="32"/>
      <c r="T51" s="32">
        <v>133</v>
      </c>
      <c r="U51" s="32">
        <v>2315</v>
      </c>
      <c r="V51" s="32">
        <v>1</v>
      </c>
      <c r="W51" s="32">
        <v>1</v>
      </c>
      <c r="X51" s="32">
        <v>2449</v>
      </c>
      <c r="Y51" s="32"/>
      <c r="Z51" s="32">
        <v>110</v>
      </c>
      <c r="AA51" s="32">
        <v>0</v>
      </c>
      <c r="AB51" s="32">
        <v>0</v>
      </c>
      <c r="AC51" s="32">
        <v>0</v>
      </c>
      <c r="AD51" s="32">
        <v>0</v>
      </c>
      <c r="AE51" s="32"/>
      <c r="AF51" s="32">
        <v>80</v>
      </c>
      <c r="AG51" s="32">
        <v>0</v>
      </c>
      <c r="AH51" s="32">
        <v>0</v>
      </c>
      <c r="AI51" s="32">
        <v>0</v>
      </c>
      <c r="AJ51" s="32">
        <v>0</v>
      </c>
    </row>
    <row r="52" spans="2:36" x14ac:dyDescent="0.25">
      <c r="B52" s="47" t="s">
        <v>46</v>
      </c>
      <c r="C52" s="21">
        <v>2920</v>
      </c>
      <c r="D52" s="53" t="s">
        <v>244</v>
      </c>
      <c r="E52" s="21"/>
      <c r="F52" s="21">
        <v>205</v>
      </c>
      <c r="G52" s="21" t="s">
        <v>244</v>
      </c>
      <c r="H52" s="21"/>
      <c r="I52" s="21">
        <v>0</v>
      </c>
      <c r="J52" s="21" t="s">
        <v>244</v>
      </c>
      <c r="K52" s="21" t="s">
        <v>244</v>
      </c>
      <c r="L52" s="21">
        <v>37</v>
      </c>
      <c r="M52" s="21"/>
      <c r="N52" s="21" t="s">
        <v>244</v>
      </c>
      <c r="O52" s="21">
        <v>9</v>
      </c>
      <c r="P52" s="21" t="s">
        <v>244</v>
      </c>
      <c r="Q52" s="21" t="s">
        <v>244</v>
      </c>
      <c r="R52" s="21">
        <v>1</v>
      </c>
      <c r="S52" s="21"/>
      <c r="T52" s="21">
        <v>0</v>
      </c>
      <c r="U52" s="21">
        <v>7</v>
      </c>
      <c r="V52" s="21" t="s">
        <v>244</v>
      </c>
      <c r="W52" s="21">
        <v>0</v>
      </c>
      <c r="X52" s="21">
        <v>7</v>
      </c>
      <c r="Y52" s="21"/>
      <c r="Z52" s="21">
        <v>0</v>
      </c>
      <c r="AA52" s="21">
        <v>5</v>
      </c>
      <c r="AB52" s="21">
        <v>0</v>
      </c>
      <c r="AC52" s="21">
        <v>0</v>
      </c>
      <c r="AD52" s="21">
        <v>0</v>
      </c>
      <c r="AE52" s="21"/>
      <c r="AF52" s="21">
        <v>0</v>
      </c>
      <c r="AG52" s="21">
        <v>0</v>
      </c>
      <c r="AH52" s="21">
        <v>0</v>
      </c>
      <c r="AI52" s="21">
        <v>0</v>
      </c>
      <c r="AJ52" s="21">
        <v>0</v>
      </c>
    </row>
    <row r="53" spans="2:36" x14ac:dyDescent="0.25">
      <c r="B53" s="46" t="s">
        <v>47</v>
      </c>
      <c r="C53" s="32">
        <v>2000</v>
      </c>
      <c r="D53" s="51" t="s">
        <v>244</v>
      </c>
      <c r="E53" s="32"/>
      <c r="F53" s="32">
        <v>460</v>
      </c>
      <c r="G53" s="32">
        <v>110</v>
      </c>
      <c r="H53" s="32"/>
      <c r="I53" s="32">
        <v>239</v>
      </c>
      <c r="J53" s="32">
        <v>12</v>
      </c>
      <c r="K53" s="32">
        <v>265</v>
      </c>
      <c r="L53" s="32" t="s">
        <v>244</v>
      </c>
      <c r="M53" s="32"/>
      <c r="N53" s="32">
        <v>212</v>
      </c>
      <c r="O53" s="32">
        <v>167</v>
      </c>
      <c r="P53" s="32" t="s">
        <v>244</v>
      </c>
      <c r="Q53" s="32">
        <v>11</v>
      </c>
      <c r="R53" s="32" t="s">
        <v>244</v>
      </c>
      <c r="S53" s="32"/>
      <c r="T53" s="32">
        <v>226</v>
      </c>
      <c r="U53" s="32">
        <v>115</v>
      </c>
      <c r="V53" s="32" t="s">
        <v>244</v>
      </c>
      <c r="W53" s="32">
        <v>12</v>
      </c>
      <c r="X53" s="32">
        <v>6941212</v>
      </c>
      <c r="Y53" s="32"/>
      <c r="Z53" s="32">
        <v>258</v>
      </c>
      <c r="AA53" s="32">
        <v>386</v>
      </c>
      <c r="AB53" s="32">
        <v>0</v>
      </c>
      <c r="AC53" s="32">
        <v>11</v>
      </c>
      <c r="AD53" s="32">
        <v>0</v>
      </c>
      <c r="AE53" s="32"/>
      <c r="AF53" s="32">
        <v>240</v>
      </c>
      <c r="AG53" s="32">
        <v>520</v>
      </c>
      <c r="AH53" s="32">
        <v>194</v>
      </c>
      <c r="AI53" s="32">
        <v>11</v>
      </c>
      <c r="AJ53" s="32">
        <v>68734</v>
      </c>
    </row>
    <row r="54" spans="2:36" x14ac:dyDescent="0.25">
      <c r="B54" s="47" t="s">
        <v>48</v>
      </c>
      <c r="C54" s="21">
        <v>0</v>
      </c>
      <c r="D54" s="53" t="s">
        <v>244</v>
      </c>
      <c r="E54" s="21"/>
      <c r="F54" s="21" t="s">
        <v>244</v>
      </c>
      <c r="G54" s="21">
        <v>60</v>
      </c>
      <c r="H54" s="21"/>
      <c r="I54" s="21">
        <v>11</v>
      </c>
      <c r="J54" s="21" t="s">
        <v>244</v>
      </c>
      <c r="K54" s="21">
        <v>1</v>
      </c>
      <c r="L54" s="21" t="s">
        <v>244</v>
      </c>
      <c r="M54" s="21"/>
      <c r="N54" s="21" t="s">
        <v>244</v>
      </c>
      <c r="O54" s="21" t="s">
        <v>244</v>
      </c>
      <c r="P54" s="21" t="s">
        <v>244</v>
      </c>
      <c r="Q54" s="21" t="s">
        <v>244</v>
      </c>
      <c r="R54" s="21" t="s">
        <v>244</v>
      </c>
      <c r="S54" s="21"/>
      <c r="T54" s="21">
        <v>0</v>
      </c>
      <c r="U54" s="21">
        <v>0</v>
      </c>
      <c r="V54" s="21" t="s">
        <v>244</v>
      </c>
      <c r="W54" s="21">
        <v>0</v>
      </c>
      <c r="X54" s="21">
        <v>0</v>
      </c>
      <c r="Y54" s="21"/>
      <c r="Z54" s="21" t="s">
        <v>244</v>
      </c>
      <c r="AA54" s="21" t="s">
        <v>244</v>
      </c>
      <c r="AB54" s="21" t="s">
        <v>244</v>
      </c>
      <c r="AC54" s="21" t="s">
        <v>244</v>
      </c>
      <c r="AD54" s="21" t="s">
        <v>244</v>
      </c>
      <c r="AE54" s="21"/>
      <c r="AF54" s="21" t="s">
        <v>244</v>
      </c>
      <c r="AG54" s="21" t="s">
        <v>244</v>
      </c>
      <c r="AH54" s="21" t="s">
        <v>244</v>
      </c>
      <c r="AI54" s="21" t="s">
        <v>244</v>
      </c>
      <c r="AJ54" s="21" t="s">
        <v>244</v>
      </c>
    </row>
    <row r="55" spans="2:36" x14ac:dyDescent="0.25">
      <c r="B55" s="46" t="s">
        <v>49</v>
      </c>
      <c r="C55" s="32">
        <v>0</v>
      </c>
      <c r="D55" s="51" t="s">
        <v>244</v>
      </c>
      <c r="E55" s="32"/>
      <c r="F55" s="32">
        <v>2990</v>
      </c>
      <c r="G55" s="32">
        <v>50</v>
      </c>
      <c r="H55" s="32"/>
      <c r="I55" s="32">
        <v>123190</v>
      </c>
      <c r="J55" s="32">
        <v>878</v>
      </c>
      <c r="K55" s="32">
        <v>1412</v>
      </c>
      <c r="L55" s="32" t="s">
        <v>244</v>
      </c>
      <c r="M55" s="32"/>
      <c r="N55" s="32">
        <v>133112</v>
      </c>
      <c r="O55" s="32">
        <v>5524</v>
      </c>
      <c r="P55" s="32">
        <v>59</v>
      </c>
      <c r="Q55" s="32" t="s">
        <v>244</v>
      </c>
      <c r="R55" s="32" t="s">
        <v>244</v>
      </c>
      <c r="S55" s="32"/>
      <c r="T55" s="32">
        <v>44955</v>
      </c>
      <c r="U55" s="32">
        <v>4342</v>
      </c>
      <c r="V55" s="32">
        <v>276</v>
      </c>
      <c r="W55" s="32">
        <v>0</v>
      </c>
      <c r="X55" s="32">
        <v>52152</v>
      </c>
      <c r="Y55" s="32"/>
      <c r="Z55" s="32">
        <v>46457</v>
      </c>
      <c r="AA55" s="32">
        <v>6675</v>
      </c>
      <c r="AB55" s="32">
        <v>22</v>
      </c>
      <c r="AC55" s="32">
        <v>0</v>
      </c>
      <c r="AD55" s="32">
        <v>3152</v>
      </c>
      <c r="AE55" s="32"/>
      <c r="AF55" s="32">
        <v>48494</v>
      </c>
      <c r="AG55" s="32">
        <v>7082</v>
      </c>
      <c r="AH55" s="32">
        <v>5</v>
      </c>
      <c r="AI55" s="32">
        <v>0</v>
      </c>
      <c r="AJ55" s="32">
        <v>3847</v>
      </c>
    </row>
    <row r="56" spans="2:36" x14ac:dyDescent="0.25">
      <c r="B56" s="47" t="s">
        <v>50</v>
      </c>
      <c r="C56" s="21">
        <v>0</v>
      </c>
      <c r="D56" s="21">
        <v>15000</v>
      </c>
      <c r="E56" s="21"/>
      <c r="F56" s="21" t="s">
        <v>244</v>
      </c>
      <c r="G56" s="21" t="s">
        <v>244</v>
      </c>
      <c r="H56" s="21"/>
      <c r="I56" s="21">
        <v>0</v>
      </c>
      <c r="J56" s="21" t="s">
        <v>244</v>
      </c>
      <c r="K56" s="21" t="s">
        <v>244</v>
      </c>
      <c r="L56" s="21" t="s">
        <v>244</v>
      </c>
      <c r="M56" s="21"/>
      <c r="N56" s="21" t="s">
        <v>244</v>
      </c>
      <c r="O56" s="21" t="s">
        <v>244</v>
      </c>
      <c r="P56" s="21" t="s">
        <v>244</v>
      </c>
      <c r="Q56" s="21" t="s">
        <v>244</v>
      </c>
      <c r="R56" s="21" t="s">
        <v>244</v>
      </c>
      <c r="S56" s="21"/>
      <c r="T56" s="21"/>
      <c r="U56" s="21"/>
      <c r="V56" s="21" t="s">
        <v>244</v>
      </c>
      <c r="W56" s="21"/>
      <c r="X56" s="21"/>
      <c r="Y56" s="21"/>
      <c r="Z56" s="21" t="s">
        <v>244</v>
      </c>
      <c r="AA56" s="21" t="s">
        <v>244</v>
      </c>
      <c r="AB56" s="21" t="s">
        <v>244</v>
      </c>
      <c r="AC56" s="21" t="s">
        <v>244</v>
      </c>
      <c r="AD56" s="21" t="s">
        <v>244</v>
      </c>
      <c r="AE56" s="21"/>
      <c r="AF56" s="21" t="s">
        <v>244</v>
      </c>
      <c r="AG56" s="21" t="s">
        <v>244</v>
      </c>
      <c r="AH56" s="21" t="s">
        <v>244</v>
      </c>
      <c r="AI56" s="21" t="s">
        <v>244</v>
      </c>
      <c r="AJ56" s="21" t="s">
        <v>244</v>
      </c>
    </row>
    <row r="57" spans="2:36" x14ac:dyDescent="0.25">
      <c r="B57" s="46" t="s">
        <v>51</v>
      </c>
      <c r="C57" s="32">
        <v>10060</v>
      </c>
      <c r="D57" s="32" t="s">
        <v>244</v>
      </c>
      <c r="E57" s="32"/>
      <c r="F57" s="32">
        <v>276210</v>
      </c>
      <c r="G57" s="32">
        <v>6810</v>
      </c>
      <c r="H57" s="32"/>
      <c r="I57" s="32">
        <v>5519</v>
      </c>
      <c r="J57" s="32">
        <v>1089</v>
      </c>
      <c r="K57" s="32">
        <v>8</v>
      </c>
      <c r="L57" s="32" t="s">
        <v>244</v>
      </c>
      <c r="M57" s="32"/>
      <c r="N57" s="32">
        <v>19505</v>
      </c>
      <c r="O57" s="32">
        <v>375</v>
      </c>
      <c r="P57" s="32">
        <v>40</v>
      </c>
      <c r="Q57" s="32" t="s">
        <v>244</v>
      </c>
      <c r="R57" s="32" t="s">
        <v>244</v>
      </c>
      <c r="S57" s="32"/>
      <c r="T57" s="32">
        <v>3616</v>
      </c>
      <c r="U57" s="32">
        <v>3283</v>
      </c>
      <c r="V57" s="32" t="s">
        <v>244</v>
      </c>
      <c r="W57" s="32">
        <v>1806</v>
      </c>
      <c r="X57" s="32">
        <v>8705</v>
      </c>
      <c r="Y57" s="32"/>
      <c r="Z57" s="32">
        <v>4180</v>
      </c>
      <c r="AA57" s="32">
        <v>3646</v>
      </c>
      <c r="AB57" s="32">
        <v>0</v>
      </c>
      <c r="AC57" s="32">
        <v>127</v>
      </c>
      <c r="AD57" s="32">
        <v>0</v>
      </c>
      <c r="AE57" s="32"/>
      <c r="AF57" s="32">
        <v>4464</v>
      </c>
      <c r="AG57" s="32">
        <v>7401</v>
      </c>
      <c r="AH57" s="32">
        <v>0</v>
      </c>
      <c r="AI57" s="32">
        <v>71</v>
      </c>
      <c r="AJ57" s="32">
        <v>0</v>
      </c>
    </row>
    <row r="58" spans="2:36" x14ac:dyDescent="0.25">
      <c r="B58" s="47" t="s">
        <v>52</v>
      </c>
      <c r="C58" s="21">
        <v>0</v>
      </c>
      <c r="D58" s="21" t="s">
        <v>244</v>
      </c>
      <c r="E58" s="21"/>
      <c r="F58" s="21">
        <v>272281</v>
      </c>
      <c r="G58" s="21" t="s">
        <v>244</v>
      </c>
      <c r="H58" s="21"/>
      <c r="I58" s="21">
        <v>120691</v>
      </c>
      <c r="J58" s="21">
        <v>2242</v>
      </c>
      <c r="K58" s="21">
        <v>28284</v>
      </c>
      <c r="L58" s="21" t="s">
        <v>244</v>
      </c>
      <c r="M58" s="21"/>
      <c r="N58" s="21">
        <v>26218</v>
      </c>
      <c r="O58" s="21">
        <v>256</v>
      </c>
      <c r="P58" s="21">
        <v>928</v>
      </c>
      <c r="Q58" s="21" t="s">
        <v>244</v>
      </c>
      <c r="R58" s="21" t="s">
        <v>244</v>
      </c>
      <c r="S58" s="21"/>
      <c r="T58" s="21">
        <v>1980</v>
      </c>
      <c r="U58" s="21">
        <v>649</v>
      </c>
      <c r="V58" s="21">
        <v>63</v>
      </c>
      <c r="W58" s="21">
        <v>700000</v>
      </c>
      <c r="X58" s="21">
        <v>1023579</v>
      </c>
      <c r="Y58" s="21"/>
      <c r="Z58" s="21">
        <v>1399</v>
      </c>
      <c r="AA58" s="21">
        <v>284</v>
      </c>
      <c r="AB58" s="21">
        <v>5</v>
      </c>
      <c r="AC58" s="21">
        <v>694000</v>
      </c>
      <c r="AD58" s="21">
        <v>118</v>
      </c>
      <c r="AE58" s="21"/>
      <c r="AF58" s="21" t="s">
        <v>244</v>
      </c>
      <c r="AG58" s="21" t="s">
        <v>244</v>
      </c>
      <c r="AH58" s="21" t="s">
        <v>244</v>
      </c>
      <c r="AI58" s="21" t="s">
        <v>244</v>
      </c>
      <c r="AJ58" s="21" t="s">
        <v>244</v>
      </c>
    </row>
    <row r="59" spans="2:36" x14ac:dyDescent="0.25">
      <c r="B59" s="46" t="s">
        <v>53</v>
      </c>
      <c r="C59" s="32">
        <v>0</v>
      </c>
      <c r="D59" s="32">
        <v>180</v>
      </c>
      <c r="E59" s="32"/>
      <c r="F59" s="32" t="s">
        <v>244</v>
      </c>
      <c r="G59" s="32" t="s">
        <v>244</v>
      </c>
      <c r="H59" s="32"/>
      <c r="I59" s="32">
        <v>22437</v>
      </c>
      <c r="J59" s="32">
        <v>19</v>
      </c>
      <c r="K59" s="32">
        <v>3417</v>
      </c>
      <c r="L59" s="32" t="s">
        <v>244</v>
      </c>
      <c r="M59" s="32"/>
      <c r="N59" s="32">
        <v>936</v>
      </c>
      <c r="O59" s="32">
        <v>81</v>
      </c>
      <c r="P59" s="32">
        <v>46</v>
      </c>
      <c r="Q59" s="32">
        <v>1749</v>
      </c>
      <c r="R59" s="32">
        <v>20383</v>
      </c>
      <c r="S59" s="32"/>
      <c r="T59" s="32">
        <v>522</v>
      </c>
      <c r="U59" s="32">
        <v>53</v>
      </c>
      <c r="V59" s="32">
        <v>20</v>
      </c>
      <c r="W59" s="32">
        <v>2873</v>
      </c>
      <c r="X59" s="32">
        <v>17631</v>
      </c>
      <c r="Y59" s="32"/>
      <c r="Z59" s="32">
        <v>304</v>
      </c>
      <c r="AA59" s="32">
        <v>557</v>
      </c>
      <c r="AB59" s="32">
        <v>0</v>
      </c>
      <c r="AC59" s="32">
        <v>2873</v>
      </c>
      <c r="AD59" s="32">
        <v>14518</v>
      </c>
      <c r="AE59" s="32"/>
      <c r="AF59" s="32">
        <v>448</v>
      </c>
      <c r="AG59" s="32">
        <v>384</v>
      </c>
      <c r="AH59" s="32">
        <v>44</v>
      </c>
      <c r="AI59" s="32">
        <v>2873</v>
      </c>
      <c r="AJ59" s="32">
        <v>8019</v>
      </c>
    </row>
    <row r="60" spans="2:36" x14ac:dyDescent="0.25">
      <c r="B60" s="47" t="s">
        <v>54</v>
      </c>
      <c r="C60" s="21">
        <v>2970</v>
      </c>
      <c r="D60" s="21" t="s">
        <v>244</v>
      </c>
      <c r="E60" s="21"/>
      <c r="F60" s="21">
        <v>3988</v>
      </c>
      <c r="G60" s="21" t="s">
        <v>244</v>
      </c>
      <c r="H60" s="21"/>
      <c r="I60" s="21">
        <v>954</v>
      </c>
      <c r="J60" s="21">
        <v>13</v>
      </c>
      <c r="K60" s="21" t="s">
        <v>244</v>
      </c>
      <c r="L60" s="21" t="s">
        <v>244</v>
      </c>
      <c r="M60" s="21"/>
      <c r="N60" s="21">
        <v>411</v>
      </c>
      <c r="O60" s="21">
        <v>11</v>
      </c>
      <c r="P60" s="21">
        <v>1</v>
      </c>
      <c r="Q60" s="21" t="s">
        <v>244</v>
      </c>
      <c r="R60" s="21" t="s">
        <v>244</v>
      </c>
      <c r="S60" s="21"/>
      <c r="T60" s="21">
        <v>303</v>
      </c>
      <c r="U60" s="21">
        <v>25</v>
      </c>
      <c r="V60" s="21" t="s">
        <v>244</v>
      </c>
      <c r="W60" s="21">
        <v>0</v>
      </c>
      <c r="X60" s="21">
        <v>328</v>
      </c>
      <c r="Y60" s="21"/>
      <c r="Z60" s="21">
        <v>316</v>
      </c>
      <c r="AA60" s="21">
        <v>27</v>
      </c>
      <c r="AB60" s="21">
        <v>0</v>
      </c>
      <c r="AC60" s="21">
        <v>0</v>
      </c>
      <c r="AD60" s="21">
        <v>0</v>
      </c>
      <c r="AE60" s="21"/>
      <c r="AF60" s="21">
        <v>338</v>
      </c>
      <c r="AG60" s="21">
        <v>9</v>
      </c>
      <c r="AH60" s="21">
        <v>8</v>
      </c>
      <c r="AI60" s="21">
        <v>0</v>
      </c>
      <c r="AJ60" s="21">
        <v>0</v>
      </c>
    </row>
    <row r="61" spans="2:36" x14ac:dyDescent="0.25">
      <c r="B61" s="46" t="s">
        <v>55</v>
      </c>
      <c r="C61" s="32">
        <v>0</v>
      </c>
      <c r="D61" s="32" t="s">
        <v>244</v>
      </c>
      <c r="E61" s="32"/>
      <c r="F61" s="32" t="s">
        <v>244</v>
      </c>
      <c r="G61" s="32" t="s">
        <v>244</v>
      </c>
      <c r="H61" s="32"/>
      <c r="I61" s="32">
        <v>0</v>
      </c>
      <c r="J61" s="32" t="s">
        <v>244</v>
      </c>
      <c r="K61" s="32" t="s">
        <v>244</v>
      </c>
      <c r="L61" s="32" t="s">
        <v>244</v>
      </c>
      <c r="M61" s="32"/>
      <c r="N61" s="32">
        <v>7</v>
      </c>
      <c r="O61" s="32">
        <v>2</v>
      </c>
      <c r="P61" s="32" t="s">
        <v>244</v>
      </c>
      <c r="Q61" s="32" t="s">
        <v>244</v>
      </c>
      <c r="R61" s="32" t="s">
        <v>244</v>
      </c>
      <c r="S61" s="32"/>
      <c r="T61" s="32">
        <v>48</v>
      </c>
      <c r="U61" s="32">
        <v>30</v>
      </c>
      <c r="V61" s="32" t="s">
        <v>244</v>
      </c>
      <c r="W61" s="32">
        <v>0</v>
      </c>
      <c r="X61" s="32">
        <v>78</v>
      </c>
      <c r="Y61" s="32"/>
      <c r="Z61" s="32">
        <v>54</v>
      </c>
      <c r="AA61" s="32">
        <v>57</v>
      </c>
      <c r="AB61" s="32">
        <v>0</v>
      </c>
      <c r="AC61" s="32">
        <v>0</v>
      </c>
      <c r="AD61" s="32">
        <v>0</v>
      </c>
      <c r="AE61" s="32"/>
      <c r="AF61" s="32" t="s">
        <v>244</v>
      </c>
      <c r="AG61" s="32" t="s">
        <v>244</v>
      </c>
      <c r="AH61" s="32" t="s">
        <v>244</v>
      </c>
      <c r="AI61" s="32" t="s">
        <v>244</v>
      </c>
      <c r="AJ61" s="32" t="s">
        <v>244</v>
      </c>
    </row>
    <row r="62" spans="2:36" x14ac:dyDescent="0.25">
      <c r="B62" s="47" t="s">
        <v>56</v>
      </c>
      <c r="C62" s="21">
        <v>0</v>
      </c>
      <c r="D62" s="21" t="s">
        <v>244</v>
      </c>
      <c r="E62" s="21"/>
      <c r="F62" s="21">
        <v>33</v>
      </c>
      <c r="G62" s="21">
        <v>240</v>
      </c>
      <c r="H62" s="21"/>
      <c r="I62" s="21">
        <v>76</v>
      </c>
      <c r="J62" s="21">
        <v>499</v>
      </c>
      <c r="K62" s="21" t="s">
        <v>244</v>
      </c>
      <c r="L62" s="21">
        <v>7</v>
      </c>
      <c r="M62" s="21"/>
      <c r="N62" s="21">
        <v>3394</v>
      </c>
      <c r="O62" s="21">
        <v>5396</v>
      </c>
      <c r="P62" s="21" t="s">
        <v>244</v>
      </c>
      <c r="Q62" s="21" t="s">
        <v>244</v>
      </c>
      <c r="R62" s="21" t="s">
        <v>244</v>
      </c>
      <c r="S62" s="21"/>
      <c r="T62" s="21">
        <v>7067</v>
      </c>
      <c r="U62" s="21">
        <v>2252</v>
      </c>
      <c r="V62" s="21" t="s">
        <v>244</v>
      </c>
      <c r="W62" s="21">
        <v>0</v>
      </c>
      <c r="X62" s="21">
        <v>15319</v>
      </c>
      <c r="Y62" s="21"/>
      <c r="Z62" s="21">
        <v>8484</v>
      </c>
      <c r="AA62" s="21">
        <v>3088</v>
      </c>
      <c r="AB62" s="21">
        <v>0</v>
      </c>
      <c r="AC62" s="21">
        <v>0</v>
      </c>
      <c r="AD62" s="21">
        <v>6000</v>
      </c>
      <c r="AE62" s="21"/>
      <c r="AF62" s="21">
        <v>9745</v>
      </c>
      <c r="AG62" s="21">
        <v>5203</v>
      </c>
      <c r="AH62" s="21">
        <v>0</v>
      </c>
      <c r="AI62" s="21">
        <v>0</v>
      </c>
      <c r="AJ62" s="21">
        <v>6000</v>
      </c>
    </row>
    <row r="63" spans="2:36" x14ac:dyDescent="0.25">
      <c r="B63" s="46" t="s">
        <v>57</v>
      </c>
      <c r="C63" s="32">
        <v>0</v>
      </c>
      <c r="D63" s="32" t="s">
        <v>244</v>
      </c>
      <c r="E63" s="32"/>
      <c r="F63" s="32" t="s">
        <v>244</v>
      </c>
      <c r="G63" s="32" t="s">
        <v>244</v>
      </c>
      <c r="H63" s="32"/>
      <c r="I63" s="32">
        <v>1186</v>
      </c>
      <c r="J63" s="32">
        <v>5031</v>
      </c>
      <c r="K63" s="32">
        <v>31</v>
      </c>
      <c r="L63" s="32">
        <v>62</v>
      </c>
      <c r="M63" s="32"/>
      <c r="N63" s="32">
        <v>2449</v>
      </c>
      <c r="O63" s="32">
        <v>1065</v>
      </c>
      <c r="P63" s="32">
        <v>1</v>
      </c>
      <c r="Q63" s="32" t="s">
        <v>244</v>
      </c>
      <c r="R63" s="32" t="s">
        <v>244</v>
      </c>
      <c r="S63" s="32"/>
      <c r="T63" s="32">
        <v>3644</v>
      </c>
      <c r="U63" s="32">
        <v>659</v>
      </c>
      <c r="V63" s="32">
        <v>2</v>
      </c>
      <c r="W63" s="32">
        <v>1502</v>
      </c>
      <c r="X63" s="32">
        <v>5805</v>
      </c>
      <c r="Y63" s="32"/>
      <c r="Z63" s="32">
        <v>3644</v>
      </c>
      <c r="AA63" s="32">
        <v>775</v>
      </c>
      <c r="AB63" s="32">
        <v>0</v>
      </c>
      <c r="AC63" s="32">
        <v>1502</v>
      </c>
      <c r="AD63" s="32">
        <v>0</v>
      </c>
      <c r="AE63" s="32"/>
      <c r="AF63" s="32">
        <v>3580</v>
      </c>
      <c r="AG63" s="32">
        <v>779</v>
      </c>
      <c r="AH63" s="32">
        <v>0</v>
      </c>
      <c r="AI63" s="32">
        <v>1502</v>
      </c>
      <c r="AJ63" s="32">
        <v>0</v>
      </c>
    </row>
    <row r="64" spans="2:36" x14ac:dyDescent="0.25">
      <c r="B64" s="47" t="s">
        <v>58</v>
      </c>
      <c r="C64" s="21">
        <v>0</v>
      </c>
      <c r="D64" s="21">
        <v>230000</v>
      </c>
      <c r="E64" s="21"/>
      <c r="F64" s="21" t="s">
        <v>244</v>
      </c>
      <c r="G64" s="21" t="s">
        <v>244</v>
      </c>
      <c r="H64" s="21"/>
      <c r="I64" s="21">
        <v>0</v>
      </c>
      <c r="J64" s="21" t="s">
        <v>244</v>
      </c>
      <c r="K64" s="21" t="s">
        <v>244</v>
      </c>
      <c r="L64" s="21" t="s">
        <v>244</v>
      </c>
      <c r="M64" s="21"/>
      <c r="N64" s="21">
        <v>166336</v>
      </c>
      <c r="O64" s="21">
        <v>932</v>
      </c>
      <c r="P64" s="21" t="s">
        <v>244</v>
      </c>
      <c r="Q64" s="21" t="s">
        <v>244</v>
      </c>
      <c r="R64" s="21" t="s">
        <v>244</v>
      </c>
      <c r="S64" s="21"/>
      <c r="T64" s="21"/>
      <c r="U64" s="21"/>
      <c r="V64" s="21">
        <v>16</v>
      </c>
      <c r="W64" s="21"/>
      <c r="X64" s="21"/>
      <c r="Y64" s="21"/>
      <c r="Z64" s="21" t="s">
        <v>244</v>
      </c>
      <c r="AA64" s="21" t="s">
        <v>244</v>
      </c>
      <c r="AB64" s="21" t="s">
        <v>244</v>
      </c>
      <c r="AC64" s="21" t="s">
        <v>244</v>
      </c>
      <c r="AD64" s="21" t="s">
        <v>244</v>
      </c>
      <c r="AE64" s="21"/>
      <c r="AF64" s="21" t="s">
        <v>244</v>
      </c>
      <c r="AG64" s="21" t="s">
        <v>244</v>
      </c>
      <c r="AH64" s="21" t="s">
        <v>244</v>
      </c>
      <c r="AI64" s="21" t="s">
        <v>244</v>
      </c>
      <c r="AJ64" s="21" t="s">
        <v>244</v>
      </c>
    </row>
    <row r="65" spans="2:36" x14ac:dyDescent="0.25">
      <c r="B65" s="46" t="s">
        <v>59</v>
      </c>
      <c r="C65" s="32">
        <v>611110</v>
      </c>
      <c r="D65" s="32" t="s">
        <v>244</v>
      </c>
      <c r="E65" s="32"/>
      <c r="F65" s="32">
        <v>416435</v>
      </c>
      <c r="G65" s="32">
        <v>7000</v>
      </c>
      <c r="H65" s="32"/>
      <c r="I65" s="32">
        <v>332509</v>
      </c>
      <c r="J65" s="32">
        <v>146</v>
      </c>
      <c r="K65" s="32">
        <v>36255</v>
      </c>
      <c r="L65" s="32" t="s">
        <v>244</v>
      </c>
      <c r="M65" s="32"/>
      <c r="N65" s="32" t="s">
        <v>244</v>
      </c>
      <c r="O65" s="32" t="s">
        <v>244</v>
      </c>
      <c r="P65" s="32">
        <v>14455</v>
      </c>
      <c r="Q65" s="32" t="s">
        <v>244</v>
      </c>
      <c r="R65" s="32" t="s">
        <v>244</v>
      </c>
      <c r="S65" s="32"/>
      <c r="T65" s="32">
        <v>383095</v>
      </c>
      <c r="U65" s="32">
        <v>983</v>
      </c>
      <c r="V65" s="32">
        <v>10822</v>
      </c>
      <c r="W65" s="32">
        <v>0</v>
      </c>
      <c r="X65" s="32">
        <v>2699037</v>
      </c>
      <c r="Y65" s="32"/>
      <c r="Z65" s="32">
        <v>451956</v>
      </c>
      <c r="AA65" s="32">
        <v>1327</v>
      </c>
      <c r="AB65" s="32">
        <v>21881</v>
      </c>
      <c r="AC65" s="32">
        <v>0</v>
      </c>
      <c r="AD65" s="32">
        <v>0</v>
      </c>
      <c r="AE65" s="32"/>
      <c r="AF65" s="32">
        <v>537074</v>
      </c>
      <c r="AG65" s="32">
        <v>787</v>
      </c>
      <c r="AH65" s="32">
        <v>28</v>
      </c>
      <c r="AI65" s="32">
        <v>0</v>
      </c>
      <c r="AJ65" s="32">
        <v>0</v>
      </c>
    </row>
    <row r="66" spans="2:36" x14ac:dyDescent="0.25">
      <c r="B66" s="47" t="s">
        <v>60</v>
      </c>
      <c r="C66" s="21">
        <v>1800</v>
      </c>
      <c r="D66" s="21" t="s">
        <v>244</v>
      </c>
      <c r="E66" s="21"/>
      <c r="F66" s="21">
        <v>32906</v>
      </c>
      <c r="G66" s="21" t="s">
        <v>244</v>
      </c>
      <c r="H66" s="21"/>
      <c r="I66" s="21">
        <v>71035</v>
      </c>
      <c r="J66" s="21">
        <v>6155</v>
      </c>
      <c r="K66" s="21">
        <v>1155</v>
      </c>
      <c r="L66" s="21" t="s">
        <v>244</v>
      </c>
      <c r="M66" s="21"/>
      <c r="N66" s="21">
        <v>17922</v>
      </c>
      <c r="O66" s="21">
        <v>3363</v>
      </c>
      <c r="P66" s="21">
        <v>22</v>
      </c>
      <c r="Q66" s="21">
        <v>3216</v>
      </c>
      <c r="R66" s="21" t="s">
        <v>244</v>
      </c>
      <c r="S66" s="21"/>
      <c r="T66" s="21">
        <v>27326</v>
      </c>
      <c r="U66" s="21">
        <v>2948</v>
      </c>
      <c r="V66" s="21">
        <v>9</v>
      </c>
      <c r="W66" s="21">
        <v>6580</v>
      </c>
      <c r="X66" s="21">
        <v>36854</v>
      </c>
      <c r="Y66" s="21"/>
      <c r="Z66" s="21">
        <v>33507</v>
      </c>
      <c r="AA66" s="21">
        <v>6339</v>
      </c>
      <c r="AB66" s="21">
        <v>0</v>
      </c>
      <c r="AC66" s="21">
        <v>7610</v>
      </c>
      <c r="AD66" s="21">
        <v>0</v>
      </c>
      <c r="AE66" s="21"/>
      <c r="AF66" s="21">
        <v>35593</v>
      </c>
      <c r="AG66" s="21">
        <v>4206</v>
      </c>
      <c r="AH66" s="21">
        <v>0</v>
      </c>
      <c r="AI66" s="21">
        <v>7990</v>
      </c>
      <c r="AJ66" s="21">
        <v>0</v>
      </c>
    </row>
    <row r="67" spans="2:36" x14ac:dyDescent="0.25">
      <c r="B67" s="46" t="s">
        <v>61</v>
      </c>
      <c r="C67" s="32">
        <v>45310</v>
      </c>
      <c r="D67" s="32" t="s">
        <v>244</v>
      </c>
      <c r="E67" s="32"/>
      <c r="F67" s="32">
        <v>77606</v>
      </c>
      <c r="G67" s="32" t="s">
        <v>244</v>
      </c>
      <c r="H67" s="32"/>
      <c r="I67" s="32">
        <v>23243</v>
      </c>
      <c r="J67" s="32">
        <v>412</v>
      </c>
      <c r="K67" s="32">
        <v>2848</v>
      </c>
      <c r="L67" s="32" t="s">
        <v>244</v>
      </c>
      <c r="M67" s="32"/>
      <c r="N67" s="32">
        <v>15104</v>
      </c>
      <c r="O67" s="32">
        <v>732</v>
      </c>
      <c r="P67" s="32" t="s">
        <v>244</v>
      </c>
      <c r="Q67" s="32" t="s">
        <v>244</v>
      </c>
      <c r="R67" s="32">
        <v>7</v>
      </c>
      <c r="S67" s="32"/>
      <c r="T67" s="32">
        <v>19365</v>
      </c>
      <c r="U67" s="32">
        <v>2641</v>
      </c>
      <c r="V67" s="32" t="s">
        <v>244</v>
      </c>
      <c r="W67" s="32">
        <v>0</v>
      </c>
      <c r="X67" s="32">
        <v>22006</v>
      </c>
      <c r="Y67" s="32"/>
      <c r="Z67" s="32">
        <v>17683</v>
      </c>
      <c r="AA67" s="32">
        <v>8061</v>
      </c>
      <c r="AB67" s="32">
        <v>68</v>
      </c>
      <c r="AC67" s="32">
        <v>0</v>
      </c>
      <c r="AD67" s="32">
        <v>118</v>
      </c>
      <c r="AE67" s="32"/>
      <c r="AF67" s="32">
        <v>17548</v>
      </c>
      <c r="AG67" s="32">
        <v>9347</v>
      </c>
      <c r="AH67" s="32">
        <v>0</v>
      </c>
      <c r="AI67" s="32">
        <v>0</v>
      </c>
      <c r="AJ67" s="32">
        <v>88</v>
      </c>
    </row>
    <row r="68" spans="2:36" x14ac:dyDescent="0.25">
      <c r="B68" s="47" t="s">
        <v>62</v>
      </c>
      <c r="C68" s="21">
        <v>0</v>
      </c>
      <c r="D68" s="21" t="s">
        <v>244</v>
      </c>
      <c r="E68" s="21"/>
      <c r="F68" s="27" t="s">
        <v>244</v>
      </c>
      <c r="G68" s="21" t="s">
        <v>244</v>
      </c>
      <c r="H68" s="21"/>
      <c r="I68" s="21">
        <v>0</v>
      </c>
      <c r="J68" s="21" t="s">
        <v>244</v>
      </c>
      <c r="K68" s="21" t="s">
        <v>244</v>
      </c>
      <c r="L68" s="21" t="s">
        <v>244</v>
      </c>
      <c r="M68" s="21"/>
      <c r="N68" s="21">
        <v>599</v>
      </c>
      <c r="O68" s="21">
        <v>1759</v>
      </c>
      <c r="P68" s="21" t="s">
        <v>244</v>
      </c>
      <c r="Q68" s="21" t="s">
        <v>244</v>
      </c>
      <c r="R68" s="21" t="s">
        <v>244</v>
      </c>
      <c r="S68" s="21"/>
      <c r="T68" s="27">
        <v>0</v>
      </c>
      <c r="U68" s="21">
        <v>0</v>
      </c>
      <c r="V68" s="21" t="s">
        <v>244</v>
      </c>
      <c r="W68" s="21">
        <v>0</v>
      </c>
      <c r="X68" s="21">
        <v>0</v>
      </c>
      <c r="Y68" s="21"/>
      <c r="Z68" s="27" t="s">
        <v>244</v>
      </c>
      <c r="AA68" s="21" t="s">
        <v>244</v>
      </c>
      <c r="AB68" s="21" t="s">
        <v>244</v>
      </c>
      <c r="AC68" s="21" t="s">
        <v>244</v>
      </c>
      <c r="AD68" s="21" t="s">
        <v>244</v>
      </c>
      <c r="AE68" s="27"/>
      <c r="AF68" s="21" t="s">
        <v>244</v>
      </c>
      <c r="AG68" s="21" t="s">
        <v>244</v>
      </c>
      <c r="AH68" s="21" t="s">
        <v>244</v>
      </c>
      <c r="AI68" s="21" t="s">
        <v>244</v>
      </c>
      <c r="AJ68" s="27" t="s">
        <v>244</v>
      </c>
    </row>
    <row r="69" spans="2:36" x14ac:dyDescent="0.25">
      <c r="B69" s="46" t="s">
        <v>63</v>
      </c>
      <c r="C69" s="32">
        <v>3800</v>
      </c>
      <c r="D69" s="32" t="s">
        <v>244</v>
      </c>
      <c r="E69" s="32"/>
      <c r="F69" s="32">
        <v>1966</v>
      </c>
      <c r="G69" s="32">
        <v>150</v>
      </c>
      <c r="H69" s="32"/>
      <c r="I69" s="32">
        <v>510</v>
      </c>
      <c r="J69" s="32">
        <v>25</v>
      </c>
      <c r="K69" s="32" t="s">
        <v>244</v>
      </c>
      <c r="L69" s="32" t="s">
        <v>244</v>
      </c>
      <c r="M69" s="32"/>
      <c r="N69" s="32" t="s">
        <v>244</v>
      </c>
      <c r="O69" s="32" t="s">
        <v>244</v>
      </c>
      <c r="P69" s="32" t="s">
        <v>244</v>
      </c>
      <c r="Q69" s="32" t="s">
        <v>244</v>
      </c>
      <c r="R69" s="32" t="s">
        <v>244</v>
      </c>
      <c r="S69" s="32"/>
      <c r="T69" s="32">
        <v>615</v>
      </c>
      <c r="U69" s="32">
        <v>758</v>
      </c>
      <c r="V69" s="32" t="s">
        <v>244</v>
      </c>
      <c r="W69" s="32">
        <v>133770</v>
      </c>
      <c r="X69" s="32">
        <v>135143</v>
      </c>
      <c r="Y69" s="32"/>
      <c r="Z69" s="32">
        <v>592</v>
      </c>
      <c r="AA69" s="32">
        <v>796</v>
      </c>
      <c r="AB69" s="32">
        <v>0</v>
      </c>
      <c r="AC69" s="32">
        <v>0</v>
      </c>
      <c r="AD69" s="32">
        <v>0</v>
      </c>
      <c r="AE69" s="32"/>
      <c r="AF69" s="32">
        <v>579</v>
      </c>
      <c r="AG69" s="32">
        <v>845</v>
      </c>
      <c r="AH69" s="32">
        <v>0</v>
      </c>
      <c r="AI69" s="32">
        <v>0</v>
      </c>
      <c r="AJ69" s="32">
        <v>0</v>
      </c>
    </row>
    <row r="70" spans="2:36" x14ac:dyDescent="0.25">
      <c r="B70" s="47" t="s">
        <v>64</v>
      </c>
      <c r="C70" s="21">
        <v>700</v>
      </c>
      <c r="D70" s="21" t="s">
        <v>244</v>
      </c>
      <c r="E70" s="21"/>
      <c r="F70" s="21">
        <v>510</v>
      </c>
      <c r="G70" s="21">
        <v>160</v>
      </c>
      <c r="H70" s="21"/>
      <c r="I70" s="21">
        <v>1602</v>
      </c>
      <c r="J70" s="21">
        <v>151</v>
      </c>
      <c r="K70" s="21">
        <v>36</v>
      </c>
      <c r="L70" s="21" t="s">
        <v>244</v>
      </c>
      <c r="M70" s="21"/>
      <c r="N70" s="21">
        <v>121249</v>
      </c>
      <c r="O70" s="21">
        <v>49887</v>
      </c>
      <c r="P70" s="21" t="s">
        <v>244</v>
      </c>
      <c r="Q70" s="21" t="s">
        <v>244</v>
      </c>
      <c r="R70" s="21" t="s">
        <v>244</v>
      </c>
      <c r="S70" s="21"/>
      <c r="T70" s="21">
        <v>121535</v>
      </c>
      <c r="U70" s="21">
        <v>11583</v>
      </c>
      <c r="V70" s="21">
        <v>10</v>
      </c>
      <c r="W70" s="21">
        <v>0</v>
      </c>
      <c r="X70" s="21">
        <v>133118</v>
      </c>
      <c r="Y70" s="21"/>
      <c r="Z70" s="21">
        <v>102848</v>
      </c>
      <c r="AA70" s="21">
        <v>24542</v>
      </c>
      <c r="AB70" s="21">
        <v>46</v>
      </c>
      <c r="AC70" s="21">
        <v>0</v>
      </c>
      <c r="AD70" s="21">
        <v>0</v>
      </c>
      <c r="AE70" s="21"/>
      <c r="AF70" s="21">
        <v>92320</v>
      </c>
      <c r="AG70" s="21">
        <v>11865</v>
      </c>
      <c r="AH70" s="21">
        <v>0</v>
      </c>
      <c r="AI70" s="21">
        <v>0</v>
      </c>
      <c r="AJ70" s="21">
        <v>41000</v>
      </c>
    </row>
    <row r="71" spans="2:36" x14ac:dyDescent="0.25">
      <c r="B71" s="46" t="s">
        <v>65</v>
      </c>
      <c r="C71" s="32">
        <v>1440</v>
      </c>
      <c r="D71" s="32">
        <v>60</v>
      </c>
      <c r="E71" s="32"/>
      <c r="F71" s="32">
        <v>1991</v>
      </c>
      <c r="G71" s="32">
        <v>50</v>
      </c>
      <c r="H71" s="32"/>
      <c r="I71" s="32">
        <v>6840</v>
      </c>
      <c r="J71" s="32">
        <v>11179</v>
      </c>
      <c r="K71" s="32">
        <v>19</v>
      </c>
      <c r="L71" s="32" t="s">
        <v>244</v>
      </c>
      <c r="M71" s="32"/>
      <c r="N71" s="32">
        <v>95056</v>
      </c>
      <c r="O71" s="32">
        <v>14303</v>
      </c>
      <c r="P71" s="32">
        <v>510</v>
      </c>
      <c r="Q71" s="32">
        <v>60</v>
      </c>
      <c r="R71" s="32" t="s">
        <v>244</v>
      </c>
      <c r="S71" s="32"/>
      <c r="T71" s="32">
        <v>212500</v>
      </c>
      <c r="U71" s="32">
        <v>38171</v>
      </c>
      <c r="V71" s="32">
        <v>87</v>
      </c>
      <c r="W71" s="32">
        <v>22</v>
      </c>
      <c r="X71" s="32">
        <v>250697</v>
      </c>
      <c r="Y71" s="32"/>
      <c r="Z71" s="32">
        <v>213530</v>
      </c>
      <c r="AA71" s="32">
        <v>49877</v>
      </c>
      <c r="AB71" s="32">
        <v>8</v>
      </c>
      <c r="AC71" s="32">
        <v>19</v>
      </c>
      <c r="AD71" s="32">
        <v>0</v>
      </c>
      <c r="AE71" s="32"/>
      <c r="AF71" s="32">
        <v>232617</v>
      </c>
      <c r="AG71" s="32">
        <v>56533</v>
      </c>
      <c r="AH71" s="32">
        <v>0</v>
      </c>
      <c r="AI71" s="32">
        <v>0</v>
      </c>
      <c r="AJ71" s="32">
        <v>0</v>
      </c>
    </row>
    <row r="72" spans="2:36" x14ac:dyDescent="0.25">
      <c r="B72" s="47" t="s">
        <v>66</v>
      </c>
      <c r="C72" s="21">
        <v>390</v>
      </c>
      <c r="D72" s="21" t="s">
        <v>244</v>
      </c>
      <c r="E72" s="21"/>
      <c r="F72" s="21">
        <v>20300</v>
      </c>
      <c r="G72" s="21">
        <v>150</v>
      </c>
      <c r="H72" s="21"/>
      <c r="I72" s="21">
        <v>59</v>
      </c>
      <c r="J72" s="21">
        <v>3</v>
      </c>
      <c r="K72" s="21">
        <v>9</v>
      </c>
      <c r="L72" s="21" t="s">
        <v>244</v>
      </c>
      <c r="M72" s="21"/>
      <c r="N72" s="21">
        <v>38</v>
      </c>
      <c r="O72" s="21">
        <v>18</v>
      </c>
      <c r="P72" s="21" t="s">
        <v>244</v>
      </c>
      <c r="Q72" s="21" t="s">
        <v>244</v>
      </c>
      <c r="R72" s="21" t="s">
        <v>244</v>
      </c>
      <c r="S72" s="21"/>
      <c r="T72" s="21">
        <v>48</v>
      </c>
      <c r="U72" s="21">
        <v>1</v>
      </c>
      <c r="V72" s="21" t="s">
        <v>244</v>
      </c>
      <c r="W72" s="21">
        <v>0</v>
      </c>
      <c r="X72" s="21">
        <v>10149</v>
      </c>
      <c r="Y72" s="21"/>
      <c r="Z72" s="21">
        <v>45</v>
      </c>
      <c r="AA72" s="21">
        <v>1</v>
      </c>
      <c r="AB72" s="21">
        <v>0</v>
      </c>
      <c r="AC72" s="21">
        <v>0</v>
      </c>
      <c r="AD72" s="21">
        <v>9800</v>
      </c>
      <c r="AE72" s="21"/>
      <c r="AF72" s="21">
        <v>30</v>
      </c>
      <c r="AG72" s="21">
        <v>0</v>
      </c>
      <c r="AH72" s="21">
        <v>0</v>
      </c>
      <c r="AI72" s="21">
        <v>0</v>
      </c>
      <c r="AJ72" s="21">
        <v>4200</v>
      </c>
    </row>
    <row r="73" spans="2:36" x14ac:dyDescent="0.25">
      <c r="B73" s="46" t="s">
        <v>67</v>
      </c>
      <c r="C73" s="32">
        <v>0</v>
      </c>
      <c r="D73" s="32" t="s">
        <v>244</v>
      </c>
      <c r="E73" s="32"/>
      <c r="F73" s="32" t="s">
        <v>244</v>
      </c>
      <c r="G73" s="32" t="s">
        <v>244</v>
      </c>
      <c r="H73" s="32"/>
      <c r="I73" s="32">
        <v>0</v>
      </c>
      <c r="J73" s="32" t="s">
        <v>244</v>
      </c>
      <c r="K73" s="32" t="s">
        <v>244</v>
      </c>
      <c r="L73" s="32" t="s">
        <v>244</v>
      </c>
      <c r="M73" s="32"/>
      <c r="N73" s="32" t="s">
        <v>244</v>
      </c>
      <c r="O73" s="32" t="s">
        <v>244</v>
      </c>
      <c r="P73" s="32" t="s">
        <v>244</v>
      </c>
      <c r="Q73" s="32" t="s">
        <v>244</v>
      </c>
      <c r="R73" s="32" t="s">
        <v>244</v>
      </c>
      <c r="S73" s="32"/>
      <c r="T73" s="32">
        <v>0</v>
      </c>
      <c r="U73" s="32">
        <v>0</v>
      </c>
      <c r="V73" s="32" t="s">
        <v>244</v>
      </c>
      <c r="W73" s="32">
        <v>0</v>
      </c>
      <c r="X73" s="32">
        <v>0</v>
      </c>
      <c r="Y73" s="32"/>
      <c r="Z73" s="32" t="s">
        <v>244</v>
      </c>
      <c r="AA73" s="32" t="s">
        <v>244</v>
      </c>
      <c r="AB73" s="32" t="s">
        <v>244</v>
      </c>
      <c r="AC73" s="32" t="s">
        <v>244</v>
      </c>
      <c r="AD73" s="32" t="s">
        <v>244</v>
      </c>
      <c r="AE73" s="32"/>
      <c r="AF73" s="32" t="s">
        <v>244</v>
      </c>
      <c r="AG73" s="32" t="s">
        <v>244</v>
      </c>
      <c r="AH73" s="32" t="s">
        <v>244</v>
      </c>
      <c r="AI73" s="32" t="s">
        <v>244</v>
      </c>
      <c r="AJ73" s="32" t="s">
        <v>244</v>
      </c>
    </row>
    <row r="74" spans="2:36" x14ac:dyDescent="0.25">
      <c r="B74" s="47" t="s">
        <v>68</v>
      </c>
      <c r="C74" s="21">
        <v>0</v>
      </c>
      <c r="D74" s="21" t="s">
        <v>244</v>
      </c>
      <c r="E74" s="21"/>
      <c r="F74" s="21" t="s">
        <v>244</v>
      </c>
      <c r="G74" s="21" t="s">
        <v>244</v>
      </c>
      <c r="H74" s="21"/>
      <c r="I74" s="21">
        <v>1984</v>
      </c>
      <c r="J74" s="21" t="s">
        <v>244</v>
      </c>
      <c r="K74" s="21">
        <v>15</v>
      </c>
      <c r="L74" s="21" t="s">
        <v>244</v>
      </c>
      <c r="M74" s="21"/>
      <c r="N74" s="21">
        <v>4809</v>
      </c>
      <c r="O74" s="21">
        <v>137</v>
      </c>
      <c r="P74" s="21">
        <v>13</v>
      </c>
      <c r="Q74" s="21" t="s">
        <v>244</v>
      </c>
      <c r="R74" s="21" t="s">
        <v>244</v>
      </c>
      <c r="S74" s="21"/>
      <c r="T74" s="21">
        <v>2549</v>
      </c>
      <c r="U74" s="21">
        <v>1</v>
      </c>
      <c r="V74" s="21">
        <v>33</v>
      </c>
      <c r="W74" s="21">
        <v>0</v>
      </c>
      <c r="X74" s="21">
        <v>2557</v>
      </c>
      <c r="Y74" s="21"/>
      <c r="Z74" s="21">
        <v>2342</v>
      </c>
      <c r="AA74" s="21">
        <v>8</v>
      </c>
      <c r="AB74" s="21">
        <v>0</v>
      </c>
      <c r="AC74" s="21">
        <v>0</v>
      </c>
      <c r="AD74" s="21">
        <v>16</v>
      </c>
      <c r="AE74" s="21"/>
      <c r="AF74" s="21">
        <v>2392</v>
      </c>
      <c r="AG74" s="21">
        <v>0</v>
      </c>
      <c r="AH74" s="21">
        <v>468</v>
      </c>
      <c r="AI74" s="21">
        <v>0</v>
      </c>
      <c r="AJ74" s="21">
        <v>19</v>
      </c>
    </row>
    <row r="75" spans="2:36" x14ac:dyDescent="0.25">
      <c r="B75" s="46" t="s">
        <v>69</v>
      </c>
      <c r="C75" s="32">
        <v>0</v>
      </c>
      <c r="D75" s="32" t="s">
        <v>244</v>
      </c>
      <c r="E75" s="32"/>
      <c r="F75" s="32" t="s">
        <v>244</v>
      </c>
      <c r="G75" s="32" t="s">
        <v>244</v>
      </c>
      <c r="H75" s="32"/>
      <c r="I75" s="32">
        <v>4</v>
      </c>
      <c r="J75" s="32">
        <v>18</v>
      </c>
      <c r="K75" s="32" t="s">
        <v>244</v>
      </c>
      <c r="L75" s="32" t="s">
        <v>244</v>
      </c>
      <c r="M75" s="32"/>
      <c r="N75" s="32">
        <v>39</v>
      </c>
      <c r="O75" s="32">
        <v>10</v>
      </c>
      <c r="P75" s="32" t="s">
        <v>244</v>
      </c>
      <c r="Q75" s="32">
        <v>100983</v>
      </c>
      <c r="R75" s="32" t="s">
        <v>244</v>
      </c>
      <c r="S75" s="32"/>
      <c r="T75" s="32">
        <v>168</v>
      </c>
      <c r="U75" s="32">
        <v>86</v>
      </c>
      <c r="V75" s="32" t="s">
        <v>244</v>
      </c>
      <c r="W75" s="32">
        <v>85301</v>
      </c>
      <c r="X75" s="32">
        <v>85555</v>
      </c>
      <c r="Y75" s="32"/>
      <c r="Z75" s="32">
        <v>322</v>
      </c>
      <c r="AA75" s="32">
        <v>43</v>
      </c>
      <c r="AB75" s="32">
        <v>0</v>
      </c>
      <c r="AC75" s="32">
        <v>82585</v>
      </c>
      <c r="AD75" s="32">
        <v>0</v>
      </c>
      <c r="AE75" s="32"/>
      <c r="AF75" s="32">
        <v>380</v>
      </c>
      <c r="AG75" s="32">
        <v>26</v>
      </c>
      <c r="AH75" s="32">
        <v>0</v>
      </c>
      <c r="AI75" s="32">
        <v>80314</v>
      </c>
      <c r="AJ75" s="32">
        <v>0</v>
      </c>
    </row>
    <row r="76" spans="2:36" x14ac:dyDescent="0.25">
      <c r="B76" s="47" t="s">
        <v>70</v>
      </c>
      <c r="C76" s="21">
        <v>10930</v>
      </c>
      <c r="D76" s="21" t="s">
        <v>244</v>
      </c>
      <c r="E76" s="21"/>
      <c r="F76" s="21">
        <v>773764</v>
      </c>
      <c r="G76" s="21">
        <v>38630</v>
      </c>
      <c r="H76" s="21"/>
      <c r="I76" s="21">
        <v>197959</v>
      </c>
      <c r="J76" s="21">
        <v>38</v>
      </c>
      <c r="K76" s="21">
        <v>48332</v>
      </c>
      <c r="L76" s="21" t="s">
        <v>244</v>
      </c>
      <c r="M76" s="21"/>
      <c r="N76" s="21">
        <v>154295</v>
      </c>
      <c r="O76" s="21">
        <v>1028</v>
      </c>
      <c r="P76" s="21">
        <v>47</v>
      </c>
      <c r="Q76" s="21" t="s">
        <v>244</v>
      </c>
      <c r="R76" s="21" t="s">
        <v>244</v>
      </c>
      <c r="S76" s="21"/>
      <c r="T76" s="21">
        <v>736086</v>
      </c>
      <c r="U76" s="21">
        <v>2131</v>
      </c>
      <c r="V76" s="21" t="s">
        <v>244</v>
      </c>
      <c r="W76" s="21">
        <v>0</v>
      </c>
      <c r="X76" s="21">
        <v>739156</v>
      </c>
      <c r="Y76" s="21"/>
      <c r="Z76" s="21">
        <v>791631</v>
      </c>
      <c r="AA76" s="21">
        <v>1964</v>
      </c>
      <c r="AB76" s="21">
        <v>0</v>
      </c>
      <c r="AC76" s="21">
        <v>0</v>
      </c>
      <c r="AD76" s="21">
        <v>537</v>
      </c>
      <c r="AE76" s="21"/>
      <c r="AF76" s="21">
        <v>889397</v>
      </c>
      <c r="AG76" s="21">
        <v>2593</v>
      </c>
      <c r="AH76" s="21">
        <v>0</v>
      </c>
      <c r="AI76" s="21">
        <v>0</v>
      </c>
      <c r="AJ76" s="21">
        <v>523</v>
      </c>
    </row>
    <row r="77" spans="2:36" x14ac:dyDescent="0.25">
      <c r="B77" s="46" t="s">
        <v>71</v>
      </c>
      <c r="C77" s="32">
        <v>0</v>
      </c>
      <c r="D77" s="32" t="s">
        <v>244</v>
      </c>
      <c r="E77" s="32"/>
      <c r="F77" s="32" t="s">
        <v>244</v>
      </c>
      <c r="G77" s="32" t="s">
        <v>244</v>
      </c>
      <c r="H77" s="32"/>
      <c r="I77" s="32">
        <v>0</v>
      </c>
      <c r="J77" s="32" t="s">
        <v>244</v>
      </c>
      <c r="K77" s="32" t="s">
        <v>244</v>
      </c>
      <c r="L77" s="32" t="s">
        <v>244</v>
      </c>
      <c r="M77" s="32"/>
      <c r="N77" s="32" t="s">
        <v>244</v>
      </c>
      <c r="O77" s="32" t="s">
        <v>244</v>
      </c>
      <c r="P77" s="32" t="s">
        <v>244</v>
      </c>
      <c r="Q77" s="32" t="s">
        <v>244</v>
      </c>
      <c r="R77" s="32" t="s">
        <v>244</v>
      </c>
      <c r="S77" s="32"/>
      <c r="T77" s="32"/>
      <c r="U77" s="32"/>
      <c r="V77" s="32" t="s">
        <v>244</v>
      </c>
      <c r="W77" s="32"/>
      <c r="X77" s="32"/>
      <c r="Y77" s="32"/>
      <c r="Z77" s="32" t="s">
        <v>244</v>
      </c>
      <c r="AA77" s="32" t="s">
        <v>244</v>
      </c>
      <c r="AB77" s="32" t="s">
        <v>244</v>
      </c>
      <c r="AC77" s="32" t="s">
        <v>244</v>
      </c>
      <c r="AD77" s="32" t="s">
        <v>244</v>
      </c>
      <c r="AE77" s="32"/>
      <c r="AF77" s="32" t="s">
        <v>244</v>
      </c>
      <c r="AG77" s="32" t="s">
        <v>244</v>
      </c>
      <c r="AH77" s="32" t="s">
        <v>244</v>
      </c>
      <c r="AI77" s="32" t="s">
        <v>244</v>
      </c>
      <c r="AJ77" s="32" t="s">
        <v>244</v>
      </c>
    </row>
    <row r="78" spans="2:36" x14ac:dyDescent="0.25">
      <c r="B78" s="47" t="s">
        <v>72</v>
      </c>
      <c r="C78" s="21">
        <v>0</v>
      </c>
      <c r="D78" s="21" t="s">
        <v>244</v>
      </c>
      <c r="E78" s="21"/>
      <c r="F78" s="21" t="s">
        <v>244</v>
      </c>
      <c r="G78" s="21" t="s">
        <v>244</v>
      </c>
      <c r="H78" s="21"/>
      <c r="I78" s="21">
        <v>0</v>
      </c>
      <c r="J78" s="21" t="s">
        <v>244</v>
      </c>
      <c r="K78" s="21" t="s">
        <v>244</v>
      </c>
      <c r="L78" s="21" t="s">
        <v>244</v>
      </c>
      <c r="M78" s="21"/>
      <c r="N78" s="21">
        <v>1</v>
      </c>
      <c r="O78" s="21">
        <v>6</v>
      </c>
      <c r="P78" s="21" t="s">
        <v>244</v>
      </c>
      <c r="Q78" s="21" t="s">
        <v>244</v>
      </c>
      <c r="R78" s="21" t="s">
        <v>244</v>
      </c>
      <c r="S78" s="21"/>
      <c r="T78" s="21">
        <v>12</v>
      </c>
      <c r="U78" s="21">
        <v>8</v>
      </c>
      <c r="V78" s="21" t="s">
        <v>244</v>
      </c>
      <c r="W78" s="21">
        <v>0</v>
      </c>
      <c r="X78" s="21">
        <v>20</v>
      </c>
      <c r="Y78" s="21"/>
      <c r="Z78" s="21">
        <v>12</v>
      </c>
      <c r="AA78" s="21">
        <v>2</v>
      </c>
      <c r="AB78" s="21">
        <v>0</v>
      </c>
      <c r="AC78" s="21">
        <v>0</v>
      </c>
      <c r="AD78" s="21">
        <v>0</v>
      </c>
      <c r="AE78" s="21"/>
      <c r="AF78" s="21">
        <v>7</v>
      </c>
      <c r="AG78" s="21">
        <v>0</v>
      </c>
      <c r="AH78" s="21">
        <v>0</v>
      </c>
      <c r="AI78" s="21">
        <v>0</v>
      </c>
      <c r="AJ78" s="21">
        <v>0</v>
      </c>
    </row>
    <row r="79" spans="2:36" x14ac:dyDescent="0.25">
      <c r="B79" s="46" t="s">
        <v>73</v>
      </c>
      <c r="C79" s="32">
        <v>0</v>
      </c>
      <c r="D79" s="32" t="s">
        <v>244</v>
      </c>
      <c r="E79" s="32"/>
      <c r="F79" s="32">
        <v>2348</v>
      </c>
      <c r="G79" s="32" t="s">
        <v>244</v>
      </c>
      <c r="H79" s="32"/>
      <c r="I79" s="32">
        <v>13276</v>
      </c>
      <c r="J79" s="32">
        <v>1300</v>
      </c>
      <c r="K79" s="32">
        <v>277</v>
      </c>
      <c r="L79" s="32" t="s">
        <v>244</v>
      </c>
      <c r="M79" s="32"/>
      <c r="N79" s="32">
        <v>8724</v>
      </c>
      <c r="O79" s="32">
        <v>2097</v>
      </c>
      <c r="P79" s="32">
        <v>8</v>
      </c>
      <c r="Q79" s="32">
        <v>3125</v>
      </c>
      <c r="R79" s="32" t="s">
        <v>244</v>
      </c>
      <c r="S79" s="32"/>
      <c r="T79" s="32">
        <v>12703</v>
      </c>
      <c r="U79" s="32">
        <v>24366</v>
      </c>
      <c r="V79" s="32">
        <v>20</v>
      </c>
      <c r="W79" s="32">
        <v>2427</v>
      </c>
      <c r="X79" s="32">
        <v>39496</v>
      </c>
      <c r="Y79" s="32"/>
      <c r="Z79" s="32">
        <v>18401</v>
      </c>
      <c r="AA79" s="32">
        <v>5600</v>
      </c>
      <c r="AB79" s="32">
        <v>0</v>
      </c>
      <c r="AC79" s="32">
        <v>2671</v>
      </c>
      <c r="AD79" s="32">
        <v>0</v>
      </c>
      <c r="AE79" s="32"/>
      <c r="AF79" s="32">
        <v>20713</v>
      </c>
      <c r="AG79" s="32">
        <v>3080</v>
      </c>
      <c r="AH79" s="32">
        <v>0</v>
      </c>
      <c r="AI79" s="32">
        <v>2749</v>
      </c>
      <c r="AJ79" s="32">
        <v>0</v>
      </c>
    </row>
    <row r="80" spans="2:36" x14ac:dyDescent="0.25">
      <c r="B80" s="47" t="s">
        <v>74</v>
      </c>
      <c r="C80" s="21">
        <v>121958</v>
      </c>
      <c r="D80" s="21" t="s">
        <v>244</v>
      </c>
      <c r="E80" s="21"/>
      <c r="F80" s="21">
        <v>193000</v>
      </c>
      <c r="G80" s="21">
        <v>1</v>
      </c>
      <c r="H80" s="21"/>
      <c r="I80" s="21">
        <v>132508</v>
      </c>
      <c r="J80" s="21" t="s">
        <v>244</v>
      </c>
      <c r="K80" s="21">
        <v>531</v>
      </c>
      <c r="L80" s="21" t="s">
        <v>244</v>
      </c>
      <c r="M80" s="21"/>
      <c r="N80" s="21">
        <v>200687</v>
      </c>
      <c r="O80" s="21">
        <v>48576</v>
      </c>
      <c r="P80" s="21">
        <v>40</v>
      </c>
      <c r="Q80" s="21">
        <v>1131</v>
      </c>
      <c r="R80" s="21" t="s">
        <v>244</v>
      </c>
      <c r="S80" s="21"/>
      <c r="T80" s="21">
        <v>273126</v>
      </c>
      <c r="U80" s="21">
        <v>63057</v>
      </c>
      <c r="V80" s="21">
        <v>107</v>
      </c>
      <c r="W80" s="21">
        <v>1326</v>
      </c>
      <c r="X80" s="21">
        <v>337509</v>
      </c>
      <c r="Y80" s="21"/>
      <c r="Z80" s="21">
        <v>304546</v>
      </c>
      <c r="AA80" s="21">
        <v>62771</v>
      </c>
      <c r="AB80" s="21">
        <v>0</v>
      </c>
      <c r="AC80" s="21">
        <v>1370</v>
      </c>
      <c r="AD80" s="21">
        <v>0</v>
      </c>
      <c r="AE80" s="21"/>
      <c r="AF80" s="21">
        <v>337143</v>
      </c>
      <c r="AG80" s="21">
        <v>63085</v>
      </c>
      <c r="AH80" s="21">
        <v>0</v>
      </c>
      <c r="AI80" s="21">
        <v>1425</v>
      </c>
      <c r="AJ80" s="21">
        <v>0</v>
      </c>
    </row>
    <row r="81" spans="2:36" x14ac:dyDescent="0.25">
      <c r="B81" s="46" t="s">
        <v>75</v>
      </c>
      <c r="C81" s="32">
        <v>0</v>
      </c>
      <c r="D81" s="32" t="s">
        <v>244</v>
      </c>
      <c r="E81" s="32"/>
      <c r="F81" s="32">
        <v>6601</v>
      </c>
      <c r="G81" s="32" t="s">
        <v>244</v>
      </c>
      <c r="H81" s="32"/>
      <c r="I81" s="32">
        <v>0</v>
      </c>
      <c r="J81" s="32" t="s">
        <v>244</v>
      </c>
      <c r="K81" s="32" t="s">
        <v>244</v>
      </c>
      <c r="L81" s="32" t="s">
        <v>244</v>
      </c>
      <c r="M81" s="32"/>
      <c r="N81" s="32" t="s">
        <v>244</v>
      </c>
      <c r="O81" s="32" t="s">
        <v>244</v>
      </c>
      <c r="P81" s="32" t="s">
        <v>244</v>
      </c>
      <c r="Q81" s="32" t="s">
        <v>244</v>
      </c>
      <c r="R81" s="32" t="s">
        <v>244</v>
      </c>
      <c r="S81" s="32"/>
      <c r="T81" s="32"/>
      <c r="U81" s="32"/>
      <c r="V81" s="32" t="s">
        <v>244</v>
      </c>
      <c r="W81" s="32"/>
      <c r="X81" s="32"/>
      <c r="Y81" s="32"/>
      <c r="Z81" s="32" t="s">
        <v>244</v>
      </c>
      <c r="AA81" s="32" t="s">
        <v>244</v>
      </c>
      <c r="AB81" s="32" t="s">
        <v>244</v>
      </c>
      <c r="AC81" s="32" t="s">
        <v>244</v>
      </c>
      <c r="AD81" s="32" t="s">
        <v>244</v>
      </c>
      <c r="AE81" s="32"/>
      <c r="AF81" s="32" t="s">
        <v>244</v>
      </c>
      <c r="AG81" s="32" t="s">
        <v>244</v>
      </c>
      <c r="AH81" s="32" t="s">
        <v>244</v>
      </c>
      <c r="AI81" s="32" t="s">
        <v>244</v>
      </c>
      <c r="AJ81" s="32" t="s">
        <v>244</v>
      </c>
    </row>
    <row r="82" spans="2:36" x14ac:dyDescent="0.25">
      <c r="B82" s="47" t="s">
        <v>76</v>
      </c>
      <c r="C82" s="21">
        <v>0</v>
      </c>
      <c r="D82" s="21" t="s">
        <v>244</v>
      </c>
      <c r="E82" s="21"/>
      <c r="F82" s="21" t="s">
        <v>244</v>
      </c>
      <c r="G82" s="21" t="s">
        <v>244</v>
      </c>
      <c r="H82" s="21"/>
      <c r="I82" s="21">
        <v>0</v>
      </c>
      <c r="J82" s="21" t="s">
        <v>244</v>
      </c>
      <c r="K82" s="21" t="s">
        <v>244</v>
      </c>
      <c r="L82" s="21" t="s">
        <v>244</v>
      </c>
      <c r="M82" s="21"/>
      <c r="N82" s="21" t="s">
        <v>244</v>
      </c>
      <c r="O82" s="21" t="s">
        <v>244</v>
      </c>
      <c r="P82" s="21" t="s">
        <v>244</v>
      </c>
      <c r="Q82" s="21" t="s">
        <v>244</v>
      </c>
      <c r="R82" s="21" t="s">
        <v>244</v>
      </c>
      <c r="S82" s="21"/>
      <c r="T82" s="21"/>
      <c r="U82" s="21"/>
      <c r="V82" s="21" t="s">
        <v>244</v>
      </c>
      <c r="W82" s="21"/>
      <c r="X82" s="21"/>
      <c r="Y82" s="21"/>
      <c r="Z82" s="21" t="s">
        <v>244</v>
      </c>
      <c r="AA82" s="21" t="s">
        <v>244</v>
      </c>
      <c r="AB82" s="21" t="s">
        <v>244</v>
      </c>
      <c r="AC82" s="21" t="s">
        <v>244</v>
      </c>
      <c r="AD82" s="21" t="s">
        <v>244</v>
      </c>
      <c r="AE82" s="21"/>
      <c r="AF82" s="21" t="s">
        <v>244</v>
      </c>
      <c r="AG82" s="21" t="s">
        <v>244</v>
      </c>
      <c r="AH82" s="21" t="s">
        <v>244</v>
      </c>
      <c r="AI82" s="21" t="s">
        <v>244</v>
      </c>
      <c r="AJ82" s="21" t="s">
        <v>244</v>
      </c>
    </row>
    <row r="83" spans="2:36" x14ac:dyDescent="0.25">
      <c r="B83" s="46" t="s">
        <v>77</v>
      </c>
      <c r="C83" s="32">
        <v>20000</v>
      </c>
      <c r="D83" s="32">
        <v>10000</v>
      </c>
      <c r="E83" s="32"/>
      <c r="F83" s="32">
        <v>417</v>
      </c>
      <c r="G83" s="32" t="s">
        <v>244</v>
      </c>
      <c r="H83" s="32"/>
      <c r="I83" s="32">
        <v>17982</v>
      </c>
      <c r="J83" s="32">
        <v>3036</v>
      </c>
      <c r="K83" s="32">
        <v>6</v>
      </c>
      <c r="L83" s="32" t="s">
        <v>244</v>
      </c>
      <c r="M83" s="32"/>
      <c r="N83" s="32">
        <v>9015</v>
      </c>
      <c r="O83" s="32">
        <v>4132</v>
      </c>
      <c r="P83" s="32">
        <v>84</v>
      </c>
      <c r="Q83" s="32" t="s">
        <v>244</v>
      </c>
      <c r="R83" s="32" t="s">
        <v>244</v>
      </c>
      <c r="S83" s="32"/>
      <c r="T83" s="32">
        <v>943</v>
      </c>
      <c r="U83" s="32">
        <v>1941</v>
      </c>
      <c r="V83" s="32">
        <v>31</v>
      </c>
      <c r="W83" s="32">
        <v>0</v>
      </c>
      <c r="X83" s="32">
        <v>2884</v>
      </c>
      <c r="Y83" s="32"/>
      <c r="Z83" s="32">
        <v>931</v>
      </c>
      <c r="AA83" s="32">
        <v>1909</v>
      </c>
      <c r="AB83" s="32">
        <v>0</v>
      </c>
      <c r="AC83" s="32">
        <v>0</v>
      </c>
      <c r="AD83" s="32">
        <v>0</v>
      </c>
      <c r="AE83" s="32"/>
      <c r="AF83" s="32">
        <v>825</v>
      </c>
      <c r="AG83" s="32">
        <v>0</v>
      </c>
      <c r="AH83" s="32">
        <v>0</v>
      </c>
      <c r="AI83" s="32">
        <v>0</v>
      </c>
      <c r="AJ83" s="32">
        <v>0</v>
      </c>
    </row>
    <row r="84" spans="2:36" x14ac:dyDescent="0.25">
      <c r="B84" s="47" t="s">
        <v>78</v>
      </c>
      <c r="C84" s="21">
        <v>0</v>
      </c>
      <c r="D84" s="21" t="s">
        <v>244</v>
      </c>
      <c r="E84" s="21"/>
      <c r="F84" s="21">
        <v>78</v>
      </c>
      <c r="G84" s="21" t="s">
        <v>244</v>
      </c>
      <c r="H84" s="21"/>
      <c r="I84" s="21">
        <v>12016</v>
      </c>
      <c r="J84" s="21">
        <v>224</v>
      </c>
      <c r="K84" s="21" t="s">
        <v>244</v>
      </c>
      <c r="L84" s="21" t="s">
        <v>244</v>
      </c>
      <c r="M84" s="21"/>
      <c r="N84" s="21">
        <v>8378</v>
      </c>
      <c r="O84" s="21">
        <v>74</v>
      </c>
      <c r="P84" s="21">
        <v>31</v>
      </c>
      <c r="Q84" s="21" t="s">
        <v>244</v>
      </c>
      <c r="R84" s="21" t="s">
        <v>244</v>
      </c>
      <c r="S84" s="21"/>
      <c r="T84" s="21">
        <v>7854</v>
      </c>
      <c r="U84" s="21">
        <v>0</v>
      </c>
      <c r="V84" s="21" t="s">
        <v>244</v>
      </c>
      <c r="W84" s="21">
        <v>0</v>
      </c>
      <c r="X84" s="21">
        <v>7854</v>
      </c>
      <c r="Y84" s="21"/>
      <c r="Z84" s="21">
        <v>7940</v>
      </c>
      <c r="AA84" s="21">
        <v>0</v>
      </c>
      <c r="AB84" s="21">
        <v>8</v>
      </c>
      <c r="AC84" s="21">
        <v>0</v>
      </c>
      <c r="AD84" s="21">
        <v>0</v>
      </c>
      <c r="AE84" s="21"/>
      <c r="AF84" s="21">
        <v>8034</v>
      </c>
      <c r="AG84" s="21">
        <v>0</v>
      </c>
      <c r="AH84" s="21">
        <v>38</v>
      </c>
      <c r="AI84" s="21">
        <v>0</v>
      </c>
      <c r="AJ84" s="21">
        <v>0</v>
      </c>
    </row>
    <row r="85" spans="2:36" x14ac:dyDescent="0.25">
      <c r="B85" s="46" t="s">
        <v>79</v>
      </c>
      <c r="C85" s="32">
        <v>0</v>
      </c>
      <c r="D85" s="32" t="s">
        <v>244</v>
      </c>
      <c r="E85" s="32"/>
      <c r="F85" s="32" t="s">
        <v>244</v>
      </c>
      <c r="G85" s="32" t="s">
        <v>244</v>
      </c>
      <c r="H85" s="32"/>
      <c r="I85" s="32">
        <v>7620</v>
      </c>
      <c r="J85" s="32" t="s">
        <v>244</v>
      </c>
      <c r="K85" s="32" t="s">
        <v>244</v>
      </c>
      <c r="L85" s="32">
        <v>100</v>
      </c>
      <c r="M85" s="32"/>
      <c r="N85" s="32">
        <v>639</v>
      </c>
      <c r="O85" s="32">
        <v>44</v>
      </c>
      <c r="P85" s="32">
        <v>5</v>
      </c>
      <c r="Q85" s="32">
        <v>1826</v>
      </c>
      <c r="R85" s="32" t="s">
        <v>244</v>
      </c>
      <c r="S85" s="32"/>
      <c r="T85" s="32">
        <v>1979</v>
      </c>
      <c r="U85" s="32">
        <v>733</v>
      </c>
      <c r="V85" s="32" t="s">
        <v>244</v>
      </c>
      <c r="W85" s="32">
        <v>627</v>
      </c>
      <c r="X85" s="32">
        <v>271755</v>
      </c>
      <c r="Y85" s="32"/>
      <c r="Z85" s="32">
        <v>2125</v>
      </c>
      <c r="AA85" s="32">
        <v>312</v>
      </c>
      <c r="AB85" s="32">
        <v>0</v>
      </c>
      <c r="AC85" s="32">
        <v>580</v>
      </c>
      <c r="AD85" s="32">
        <v>0</v>
      </c>
      <c r="AE85" s="32"/>
      <c r="AF85" s="32">
        <v>2069</v>
      </c>
      <c r="AG85" s="32">
        <v>500</v>
      </c>
      <c r="AH85" s="32">
        <v>0</v>
      </c>
      <c r="AI85" s="32">
        <v>587</v>
      </c>
      <c r="AJ85" s="32">
        <v>0</v>
      </c>
    </row>
    <row r="86" spans="2:36" x14ac:dyDescent="0.25">
      <c r="B86" s="47" t="s">
        <v>80</v>
      </c>
      <c r="C86" s="21">
        <v>94000</v>
      </c>
      <c r="D86" s="21" t="s">
        <v>244</v>
      </c>
      <c r="E86" s="21"/>
      <c r="F86" s="21">
        <v>816000</v>
      </c>
      <c r="G86" s="21" t="s">
        <v>244</v>
      </c>
      <c r="H86" s="21"/>
      <c r="I86" s="21">
        <v>906000</v>
      </c>
      <c r="J86" s="21">
        <v>70266</v>
      </c>
      <c r="K86" s="21">
        <v>69345</v>
      </c>
      <c r="L86" s="21" t="s">
        <v>244</v>
      </c>
      <c r="M86" s="21"/>
      <c r="N86" s="21">
        <v>594269</v>
      </c>
      <c r="O86" s="21">
        <v>51991</v>
      </c>
      <c r="P86" s="21">
        <v>176</v>
      </c>
      <c r="Q86" s="21">
        <v>7920</v>
      </c>
      <c r="R86" s="21">
        <v>16282</v>
      </c>
      <c r="S86" s="21"/>
      <c r="T86" s="21">
        <v>316115</v>
      </c>
      <c r="U86" s="21">
        <v>420625</v>
      </c>
      <c r="V86" s="21">
        <v>178</v>
      </c>
      <c r="W86" s="21">
        <v>12569</v>
      </c>
      <c r="X86" s="21">
        <v>749309</v>
      </c>
      <c r="Y86" s="21"/>
      <c r="Z86" s="21">
        <v>669482</v>
      </c>
      <c r="AA86" s="21">
        <v>587346</v>
      </c>
      <c r="AB86" s="21">
        <v>0</v>
      </c>
      <c r="AC86" s="21">
        <v>12017</v>
      </c>
      <c r="AD86" s="21">
        <v>0</v>
      </c>
      <c r="AE86" s="21"/>
      <c r="AF86" s="21">
        <v>970302</v>
      </c>
      <c r="AG86" s="21">
        <v>429252</v>
      </c>
      <c r="AH86" s="21">
        <v>0</v>
      </c>
      <c r="AI86" s="21">
        <v>13458</v>
      </c>
      <c r="AJ86" s="21">
        <v>0</v>
      </c>
    </row>
    <row r="87" spans="2:36" x14ac:dyDescent="0.25">
      <c r="B87" s="46" t="s">
        <v>81</v>
      </c>
      <c r="C87" s="32">
        <v>0</v>
      </c>
      <c r="D87" s="32" t="s">
        <v>244</v>
      </c>
      <c r="E87" s="32"/>
      <c r="F87" s="32">
        <v>8123</v>
      </c>
      <c r="G87" s="32" t="s">
        <v>244</v>
      </c>
      <c r="H87" s="32"/>
      <c r="I87" s="32">
        <v>12720</v>
      </c>
      <c r="J87" s="32">
        <v>443</v>
      </c>
      <c r="K87" s="32">
        <v>1</v>
      </c>
      <c r="L87" s="32" t="s">
        <v>244</v>
      </c>
      <c r="M87" s="32"/>
      <c r="N87" s="32">
        <v>13828</v>
      </c>
      <c r="O87" s="32">
        <v>749</v>
      </c>
      <c r="P87" s="32">
        <v>184</v>
      </c>
      <c r="Q87" s="32" t="s">
        <v>244</v>
      </c>
      <c r="R87" s="32" t="s">
        <v>244</v>
      </c>
      <c r="S87" s="32"/>
      <c r="T87" s="32">
        <v>17406</v>
      </c>
      <c r="U87" s="32">
        <v>1859</v>
      </c>
      <c r="V87" s="32">
        <v>42</v>
      </c>
      <c r="W87" s="32">
        <v>0</v>
      </c>
      <c r="X87" s="32">
        <v>19265</v>
      </c>
      <c r="Y87" s="32"/>
      <c r="Z87" s="32">
        <v>11865</v>
      </c>
      <c r="AA87" s="32">
        <v>1371</v>
      </c>
      <c r="AB87" s="32">
        <v>61</v>
      </c>
      <c r="AC87" s="32">
        <v>0</v>
      </c>
      <c r="AD87" s="32">
        <v>0</v>
      </c>
      <c r="AE87" s="32"/>
      <c r="AF87" s="32">
        <v>12148</v>
      </c>
      <c r="AG87" s="32">
        <v>1290</v>
      </c>
      <c r="AH87" s="32">
        <v>0</v>
      </c>
      <c r="AI87" s="32">
        <v>0</v>
      </c>
      <c r="AJ87" s="32">
        <v>0</v>
      </c>
    </row>
    <row r="88" spans="2:36" x14ac:dyDescent="0.25">
      <c r="B88" s="47" t="s">
        <v>82</v>
      </c>
      <c r="C88" s="21">
        <v>0</v>
      </c>
      <c r="D88" s="21" t="s">
        <v>244</v>
      </c>
      <c r="E88" s="21"/>
      <c r="F88" s="21" t="s">
        <v>244</v>
      </c>
      <c r="G88" s="21" t="s">
        <v>244</v>
      </c>
      <c r="H88" s="21"/>
      <c r="I88" s="21">
        <v>0</v>
      </c>
      <c r="J88" s="21" t="s">
        <v>244</v>
      </c>
      <c r="K88" s="21" t="s">
        <v>244</v>
      </c>
      <c r="L88" s="21" t="s">
        <v>244</v>
      </c>
      <c r="M88" s="21"/>
      <c r="N88" s="21" t="s">
        <v>244</v>
      </c>
      <c r="O88" s="21" t="s">
        <v>244</v>
      </c>
      <c r="P88" s="21" t="s">
        <v>244</v>
      </c>
      <c r="Q88" s="21" t="s">
        <v>244</v>
      </c>
      <c r="R88" s="21" t="s">
        <v>244</v>
      </c>
      <c r="S88" s="21"/>
      <c r="T88" s="21"/>
      <c r="U88" s="21"/>
      <c r="V88" s="21" t="s">
        <v>244</v>
      </c>
      <c r="W88" s="21"/>
      <c r="X88" s="21"/>
      <c r="Y88" s="21"/>
      <c r="Z88" s="21" t="s">
        <v>244</v>
      </c>
      <c r="AA88" s="21" t="s">
        <v>244</v>
      </c>
      <c r="AB88" s="21" t="s">
        <v>244</v>
      </c>
      <c r="AC88" s="21" t="s">
        <v>244</v>
      </c>
      <c r="AD88" s="21" t="s">
        <v>244</v>
      </c>
      <c r="AE88" s="21"/>
      <c r="AF88" s="21" t="s">
        <v>244</v>
      </c>
      <c r="AG88" s="21" t="s">
        <v>244</v>
      </c>
      <c r="AH88" s="21" t="s">
        <v>244</v>
      </c>
      <c r="AI88" s="21" t="s">
        <v>244</v>
      </c>
      <c r="AJ88" s="21" t="s">
        <v>244</v>
      </c>
    </row>
    <row r="89" spans="2:36" x14ac:dyDescent="0.25">
      <c r="B89" s="46" t="s">
        <v>83</v>
      </c>
      <c r="C89" s="32">
        <v>3750</v>
      </c>
      <c r="D89" s="32" t="s">
        <v>244</v>
      </c>
      <c r="E89" s="32"/>
      <c r="F89" s="32">
        <v>8488</v>
      </c>
      <c r="G89" s="32">
        <v>300</v>
      </c>
      <c r="H89" s="32"/>
      <c r="I89" s="32">
        <v>6653</v>
      </c>
      <c r="J89" s="32">
        <v>2379</v>
      </c>
      <c r="K89" s="32" t="s">
        <v>244</v>
      </c>
      <c r="L89" s="32" t="s">
        <v>244</v>
      </c>
      <c r="M89" s="32"/>
      <c r="N89" s="32">
        <v>1444</v>
      </c>
      <c r="O89" s="32">
        <v>55724</v>
      </c>
      <c r="P89" s="32" t="s">
        <v>244</v>
      </c>
      <c r="Q89" s="32">
        <v>260</v>
      </c>
      <c r="R89" s="32" t="s">
        <v>244</v>
      </c>
      <c r="S89" s="32"/>
      <c r="T89" s="32">
        <v>30239</v>
      </c>
      <c r="U89" s="32">
        <v>26141</v>
      </c>
      <c r="V89" s="32">
        <v>448</v>
      </c>
      <c r="W89" s="32">
        <v>198</v>
      </c>
      <c r="X89" s="32">
        <v>56578</v>
      </c>
      <c r="Y89" s="32"/>
      <c r="Z89" s="32">
        <v>46427</v>
      </c>
      <c r="AA89" s="32">
        <v>39986</v>
      </c>
      <c r="AB89" s="32">
        <v>0</v>
      </c>
      <c r="AC89" s="32">
        <v>198</v>
      </c>
      <c r="AD89" s="32">
        <v>0</v>
      </c>
      <c r="AE89" s="32"/>
      <c r="AF89" s="32">
        <v>38948</v>
      </c>
      <c r="AG89" s="32">
        <v>44162</v>
      </c>
      <c r="AH89" s="32">
        <v>0</v>
      </c>
      <c r="AI89" s="32">
        <v>198</v>
      </c>
      <c r="AJ89" s="32">
        <v>0</v>
      </c>
    </row>
    <row r="90" spans="2:36" x14ac:dyDescent="0.25">
      <c r="B90" s="47" t="s">
        <v>84</v>
      </c>
      <c r="C90" s="21">
        <v>0</v>
      </c>
      <c r="D90" s="21" t="s">
        <v>244</v>
      </c>
      <c r="E90" s="21"/>
      <c r="F90" s="21" t="s">
        <v>244</v>
      </c>
      <c r="G90" s="21" t="s">
        <v>244</v>
      </c>
      <c r="H90" s="21"/>
      <c r="I90" s="21">
        <v>0</v>
      </c>
      <c r="J90" s="21" t="s">
        <v>244</v>
      </c>
      <c r="K90" s="21" t="s">
        <v>244</v>
      </c>
      <c r="L90" s="21" t="s">
        <v>244</v>
      </c>
      <c r="M90" s="21"/>
      <c r="N90" s="21" t="s">
        <v>244</v>
      </c>
      <c r="O90" s="21" t="s">
        <v>244</v>
      </c>
      <c r="P90" s="21" t="s">
        <v>244</v>
      </c>
      <c r="Q90" s="21" t="s">
        <v>244</v>
      </c>
      <c r="R90" s="21" t="s">
        <v>244</v>
      </c>
      <c r="S90" s="21"/>
      <c r="T90" s="21"/>
      <c r="U90" s="21"/>
      <c r="V90" s="21" t="s">
        <v>244</v>
      </c>
      <c r="W90" s="21"/>
      <c r="X90" s="21"/>
      <c r="Y90" s="21"/>
      <c r="Z90" s="21" t="s">
        <v>244</v>
      </c>
      <c r="AA90" s="21" t="s">
        <v>244</v>
      </c>
      <c r="AB90" s="21" t="s">
        <v>244</v>
      </c>
      <c r="AC90" s="21" t="s">
        <v>244</v>
      </c>
      <c r="AD90" s="21" t="s">
        <v>244</v>
      </c>
      <c r="AE90" s="21"/>
      <c r="AF90" s="21" t="s">
        <v>244</v>
      </c>
      <c r="AG90" s="21" t="s">
        <v>244</v>
      </c>
      <c r="AH90" s="21" t="s">
        <v>244</v>
      </c>
      <c r="AI90" s="21" t="s">
        <v>244</v>
      </c>
      <c r="AJ90" s="21" t="s">
        <v>244</v>
      </c>
    </row>
    <row r="91" spans="2:36" x14ac:dyDescent="0.25">
      <c r="B91" s="46" t="s">
        <v>85</v>
      </c>
      <c r="C91" s="32">
        <v>0</v>
      </c>
      <c r="D91" s="32" t="s">
        <v>244</v>
      </c>
      <c r="E91" s="32"/>
      <c r="F91" s="32" t="s">
        <v>244</v>
      </c>
      <c r="G91" s="32" t="s">
        <v>244</v>
      </c>
      <c r="H91" s="32"/>
      <c r="I91" s="32">
        <v>0</v>
      </c>
      <c r="J91" s="32" t="s">
        <v>244</v>
      </c>
      <c r="K91" s="32" t="s">
        <v>244</v>
      </c>
      <c r="L91" s="32" t="s">
        <v>244</v>
      </c>
      <c r="M91" s="32"/>
      <c r="N91" s="32">
        <v>138</v>
      </c>
      <c r="O91" s="32">
        <v>3</v>
      </c>
      <c r="P91" s="32" t="s">
        <v>244</v>
      </c>
      <c r="Q91" s="32" t="s">
        <v>244</v>
      </c>
      <c r="R91" s="32" t="s">
        <v>244</v>
      </c>
      <c r="S91" s="32"/>
      <c r="T91" s="32">
        <v>1</v>
      </c>
      <c r="U91" s="32">
        <v>0</v>
      </c>
      <c r="V91" s="32" t="s">
        <v>244</v>
      </c>
      <c r="W91" s="32">
        <v>0</v>
      </c>
      <c r="X91" s="32">
        <v>1</v>
      </c>
      <c r="Y91" s="32"/>
      <c r="Z91" s="32">
        <v>1</v>
      </c>
      <c r="AA91" s="32">
        <v>0</v>
      </c>
      <c r="AB91" s="32">
        <v>0</v>
      </c>
      <c r="AC91" s="32">
        <v>0</v>
      </c>
      <c r="AD91" s="32">
        <v>0</v>
      </c>
      <c r="AE91" s="32"/>
      <c r="AF91" s="32">
        <v>0</v>
      </c>
      <c r="AG91" s="32">
        <v>0</v>
      </c>
      <c r="AH91" s="32">
        <v>0</v>
      </c>
      <c r="AI91" s="32">
        <v>0</v>
      </c>
      <c r="AJ91" s="32">
        <v>0</v>
      </c>
    </row>
    <row r="92" spans="2:36" x14ac:dyDescent="0.25">
      <c r="B92" s="47" t="s">
        <v>86</v>
      </c>
      <c r="C92" s="21">
        <v>0</v>
      </c>
      <c r="D92" s="21" t="s">
        <v>244</v>
      </c>
      <c r="E92" s="21"/>
      <c r="F92" s="21" t="s">
        <v>244</v>
      </c>
      <c r="G92" s="21" t="s">
        <v>244</v>
      </c>
      <c r="H92" s="21"/>
      <c r="I92" s="21">
        <v>0</v>
      </c>
      <c r="J92" s="21" t="s">
        <v>244</v>
      </c>
      <c r="K92" s="21" t="s">
        <v>244</v>
      </c>
      <c r="L92" s="21" t="s">
        <v>244</v>
      </c>
      <c r="M92" s="21"/>
      <c r="N92" s="21" t="s">
        <v>244</v>
      </c>
      <c r="O92" s="21" t="s">
        <v>244</v>
      </c>
      <c r="P92" s="21" t="s">
        <v>244</v>
      </c>
      <c r="Q92" s="21" t="s">
        <v>244</v>
      </c>
      <c r="R92" s="21" t="s">
        <v>244</v>
      </c>
      <c r="S92" s="21"/>
      <c r="T92" s="21"/>
      <c r="U92" s="21"/>
      <c r="V92" s="21" t="s">
        <v>244</v>
      </c>
      <c r="W92" s="21"/>
      <c r="X92" s="21"/>
      <c r="Y92" s="21"/>
      <c r="Z92" s="21" t="s">
        <v>244</v>
      </c>
      <c r="AA92" s="21" t="s">
        <v>244</v>
      </c>
      <c r="AB92" s="21" t="s">
        <v>244</v>
      </c>
      <c r="AC92" s="21" t="s">
        <v>244</v>
      </c>
      <c r="AD92" s="21" t="s">
        <v>244</v>
      </c>
      <c r="AE92" s="21"/>
      <c r="AF92" s="21" t="s">
        <v>244</v>
      </c>
      <c r="AG92" s="21" t="s">
        <v>244</v>
      </c>
      <c r="AH92" s="21" t="s">
        <v>244</v>
      </c>
      <c r="AI92" s="21" t="s">
        <v>244</v>
      </c>
      <c r="AJ92" s="21" t="s">
        <v>244</v>
      </c>
    </row>
    <row r="93" spans="2:36" x14ac:dyDescent="0.25">
      <c r="B93" s="46" t="s">
        <v>87</v>
      </c>
      <c r="C93" s="32">
        <v>0</v>
      </c>
      <c r="D93" s="32" t="s">
        <v>244</v>
      </c>
      <c r="E93" s="32"/>
      <c r="F93" s="32" t="s">
        <v>244</v>
      </c>
      <c r="G93" s="32" t="s">
        <v>244</v>
      </c>
      <c r="H93" s="32"/>
      <c r="I93" s="32">
        <v>0</v>
      </c>
      <c r="J93" s="32" t="s">
        <v>244</v>
      </c>
      <c r="K93" s="32" t="s">
        <v>244</v>
      </c>
      <c r="L93" s="32" t="s">
        <v>244</v>
      </c>
      <c r="M93" s="32"/>
      <c r="N93" s="32" t="s">
        <v>244</v>
      </c>
      <c r="O93" s="32" t="s">
        <v>244</v>
      </c>
      <c r="P93" s="32" t="s">
        <v>244</v>
      </c>
      <c r="Q93" s="32" t="s">
        <v>244</v>
      </c>
      <c r="R93" s="32" t="s">
        <v>244</v>
      </c>
      <c r="S93" s="32"/>
      <c r="T93" s="32"/>
      <c r="U93" s="32"/>
      <c r="V93" s="32" t="s">
        <v>244</v>
      </c>
      <c r="W93" s="32"/>
      <c r="X93" s="32"/>
      <c r="Y93" s="32"/>
      <c r="Z93" s="32" t="s">
        <v>244</v>
      </c>
      <c r="AA93" s="32" t="s">
        <v>244</v>
      </c>
      <c r="AB93" s="32" t="s">
        <v>244</v>
      </c>
      <c r="AC93" s="32" t="s">
        <v>244</v>
      </c>
      <c r="AD93" s="32" t="s">
        <v>244</v>
      </c>
      <c r="AE93" s="32"/>
      <c r="AF93" s="32" t="s">
        <v>244</v>
      </c>
      <c r="AG93" s="32" t="s">
        <v>244</v>
      </c>
      <c r="AH93" s="32" t="s">
        <v>244</v>
      </c>
      <c r="AI93" s="32" t="s">
        <v>244</v>
      </c>
      <c r="AJ93" s="32" t="s">
        <v>244</v>
      </c>
    </row>
    <row r="94" spans="2:36" x14ac:dyDescent="0.25">
      <c r="B94" s="47" t="s">
        <v>88</v>
      </c>
      <c r="C94" s="21">
        <v>4130</v>
      </c>
      <c r="D94" s="21">
        <v>60</v>
      </c>
      <c r="E94" s="21"/>
      <c r="F94" s="21">
        <v>223377</v>
      </c>
      <c r="G94" s="21">
        <v>1180</v>
      </c>
      <c r="H94" s="21"/>
      <c r="I94" s="21">
        <v>720</v>
      </c>
      <c r="J94" s="21">
        <v>7</v>
      </c>
      <c r="K94" s="21">
        <v>31</v>
      </c>
      <c r="L94" s="21" t="s">
        <v>244</v>
      </c>
      <c r="M94" s="21"/>
      <c r="N94" s="21" t="s">
        <v>244</v>
      </c>
      <c r="O94" s="21">
        <v>2</v>
      </c>
      <c r="P94" s="21" t="s">
        <v>244</v>
      </c>
      <c r="Q94" s="21" t="s">
        <v>244</v>
      </c>
      <c r="R94" s="21" t="s">
        <v>244</v>
      </c>
      <c r="S94" s="21"/>
      <c r="T94" s="21">
        <v>226</v>
      </c>
      <c r="U94" s="21">
        <v>125</v>
      </c>
      <c r="V94" s="21" t="s">
        <v>244</v>
      </c>
      <c r="W94" s="21">
        <v>0</v>
      </c>
      <c r="X94" s="21">
        <v>3851</v>
      </c>
      <c r="Y94" s="21"/>
      <c r="Z94" s="21">
        <v>300</v>
      </c>
      <c r="AA94" s="21">
        <v>2</v>
      </c>
      <c r="AB94" s="21">
        <v>0</v>
      </c>
      <c r="AC94" s="21">
        <v>0</v>
      </c>
      <c r="AD94" s="21">
        <v>23900</v>
      </c>
      <c r="AE94" s="21"/>
      <c r="AF94" s="21">
        <v>360</v>
      </c>
      <c r="AG94" s="21">
        <v>28</v>
      </c>
      <c r="AH94" s="21">
        <v>0</v>
      </c>
      <c r="AI94" s="21">
        <v>0</v>
      </c>
      <c r="AJ94" s="21">
        <v>62200</v>
      </c>
    </row>
    <row r="95" spans="2:36" x14ac:dyDescent="0.25">
      <c r="B95" s="46" t="s">
        <v>89</v>
      </c>
      <c r="C95" s="32">
        <v>0</v>
      </c>
      <c r="D95" s="32" t="s">
        <v>244</v>
      </c>
      <c r="E95" s="32"/>
      <c r="F95" s="32">
        <v>325000</v>
      </c>
      <c r="G95" s="32" t="s">
        <v>244</v>
      </c>
      <c r="H95" s="32"/>
      <c r="I95" s="32">
        <v>427206</v>
      </c>
      <c r="J95" s="32" t="s">
        <v>244</v>
      </c>
      <c r="K95" s="32">
        <v>47919</v>
      </c>
      <c r="L95" s="32" t="s">
        <v>244</v>
      </c>
      <c r="M95" s="32"/>
      <c r="N95" s="32">
        <v>14113</v>
      </c>
      <c r="O95" s="32">
        <v>764</v>
      </c>
      <c r="P95" s="32">
        <v>117</v>
      </c>
      <c r="Q95" s="32" t="s">
        <v>244</v>
      </c>
      <c r="R95" s="32" t="s">
        <v>244</v>
      </c>
      <c r="S95" s="32"/>
      <c r="T95" s="32">
        <v>8839</v>
      </c>
      <c r="U95" s="32">
        <v>198</v>
      </c>
      <c r="V95" s="32" t="s">
        <v>244</v>
      </c>
      <c r="W95" s="32">
        <v>0</v>
      </c>
      <c r="X95" s="32">
        <v>9037</v>
      </c>
      <c r="Y95" s="32"/>
      <c r="Z95" s="32">
        <v>5068</v>
      </c>
      <c r="AA95" s="32">
        <v>108</v>
      </c>
      <c r="AB95" s="32">
        <v>248</v>
      </c>
      <c r="AC95" s="32">
        <v>0</v>
      </c>
      <c r="AD95" s="32">
        <v>0</v>
      </c>
      <c r="AE95" s="32"/>
      <c r="AF95" s="32">
        <v>5151</v>
      </c>
      <c r="AG95" s="32">
        <v>108</v>
      </c>
      <c r="AH95" s="32">
        <v>5</v>
      </c>
      <c r="AI95" s="32">
        <v>0</v>
      </c>
      <c r="AJ95" s="32">
        <v>0</v>
      </c>
    </row>
    <row r="96" spans="2:36" x14ac:dyDescent="0.25">
      <c r="B96" s="47" t="s">
        <v>90</v>
      </c>
      <c r="C96" s="21">
        <v>0</v>
      </c>
      <c r="D96" s="21" t="s">
        <v>244</v>
      </c>
      <c r="E96" s="21"/>
      <c r="F96" s="21">
        <v>3004</v>
      </c>
      <c r="G96" s="21" t="s">
        <v>244</v>
      </c>
      <c r="H96" s="21"/>
      <c r="I96" s="21">
        <v>7587</v>
      </c>
      <c r="J96" s="21">
        <v>46</v>
      </c>
      <c r="K96" s="21">
        <v>17</v>
      </c>
      <c r="L96" s="21" t="s">
        <v>244</v>
      </c>
      <c r="M96" s="21"/>
      <c r="N96" s="21">
        <v>7679</v>
      </c>
      <c r="O96" s="21">
        <v>330</v>
      </c>
      <c r="P96" s="21">
        <v>5</v>
      </c>
      <c r="Q96" s="21" t="s">
        <v>244</v>
      </c>
      <c r="R96" s="21" t="s">
        <v>244</v>
      </c>
      <c r="S96" s="21"/>
      <c r="T96" s="21">
        <v>8684</v>
      </c>
      <c r="U96" s="21">
        <v>123</v>
      </c>
      <c r="V96" s="21" t="s">
        <v>244</v>
      </c>
      <c r="W96" s="21">
        <v>0</v>
      </c>
      <c r="X96" s="21">
        <v>8807</v>
      </c>
      <c r="Y96" s="21"/>
      <c r="Z96" s="21">
        <v>9263</v>
      </c>
      <c r="AA96" s="21">
        <v>32</v>
      </c>
      <c r="AB96" s="21">
        <v>0</v>
      </c>
      <c r="AC96" s="21">
        <v>0</v>
      </c>
      <c r="AD96" s="21">
        <v>0</v>
      </c>
      <c r="AE96" s="21"/>
      <c r="AF96" s="21">
        <v>11197</v>
      </c>
      <c r="AG96" s="21">
        <v>6</v>
      </c>
      <c r="AH96" s="21">
        <v>0</v>
      </c>
      <c r="AI96" s="21">
        <v>0</v>
      </c>
      <c r="AJ96" s="21">
        <v>0</v>
      </c>
    </row>
    <row r="97" spans="2:36" x14ac:dyDescent="0.25">
      <c r="B97" s="46" t="s">
        <v>91</v>
      </c>
      <c r="C97" s="32">
        <v>0</v>
      </c>
      <c r="D97" s="32" t="s">
        <v>244</v>
      </c>
      <c r="E97" s="32"/>
      <c r="F97" s="32" t="s">
        <v>244</v>
      </c>
      <c r="G97" s="32" t="s">
        <v>244</v>
      </c>
      <c r="H97" s="32"/>
      <c r="I97" s="32">
        <v>0</v>
      </c>
      <c r="J97" s="32" t="s">
        <v>244</v>
      </c>
      <c r="K97" s="32" t="s">
        <v>244</v>
      </c>
      <c r="L97" s="32" t="s">
        <v>244</v>
      </c>
      <c r="M97" s="32"/>
      <c r="N97" s="32">
        <v>7</v>
      </c>
      <c r="O97" s="32" t="s">
        <v>244</v>
      </c>
      <c r="P97" s="32" t="s">
        <v>244</v>
      </c>
      <c r="Q97" s="32" t="s">
        <v>244</v>
      </c>
      <c r="R97" s="32" t="s">
        <v>244</v>
      </c>
      <c r="S97" s="32"/>
      <c r="T97" s="32">
        <v>11</v>
      </c>
      <c r="U97" s="32">
        <v>1</v>
      </c>
      <c r="V97" s="32" t="s">
        <v>244</v>
      </c>
      <c r="W97" s="32">
        <v>0</v>
      </c>
      <c r="X97" s="32">
        <v>12</v>
      </c>
      <c r="Y97" s="32"/>
      <c r="Z97" s="32">
        <v>11</v>
      </c>
      <c r="AA97" s="32">
        <v>0</v>
      </c>
      <c r="AB97" s="32">
        <v>0</v>
      </c>
      <c r="AC97" s="32">
        <v>0</v>
      </c>
      <c r="AD97" s="32">
        <v>0</v>
      </c>
      <c r="AE97" s="32"/>
      <c r="AF97" s="32">
        <v>7</v>
      </c>
      <c r="AG97" s="32">
        <v>0</v>
      </c>
      <c r="AH97" s="32">
        <v>0</v>
      </c>
      <c r="AI97" s="32">
        <v>0</v>
      </c>
      <c r="AJ97" s="32">
        <v>0</v>
      </c>
    </row>
    <row r="98" spans="2:36" x14ac:dyDescent="0.25">
      <c r="B98" s="47" t="s">
        <v>92</v>
      </c>
      <c r="C98" s="21">
        <v>0</v>
      </c>
      <c r="D98" s="21" t="s">
        <v>244</v>
      </c>
      <c r="E98" s="21"/>
      <c r="F98" s="21" t="s">
        <v>244</v>
      </c>
      <c r="G98" s="21" t="s">
        <v>244</v>
      </c>
      <c r="H98" s="21"/>
      <c r="I98" s="21">
        <v>0</v>
      </c>
      <c r="J98" s="21" t="s">
        <v>244</v>
      </c>
      <c r="K98" s="21">
        <v>6</v>
      </c>
      <c r="L98" s="21" t="s">
        <v>244</v>
      </c>
      <c r="M98" s="21"/>
      <c r="N98" s="21" t="s">
        <v>244</v>
      </c>
      <c r="O98" s="21">
        <v>4</v>
      </c>
      <c r="P98" s="21" t="s">
        <v>244</v>
      </c>
      <c r="Q98" s="21" t="s">
        <v>244</v>
      </c>
      <c r="R98" s="21" t="s">
        <v>244</v>
      </c>
      <c r="S98" s="21"/>
      <c r="T98" s="21">
        <v>3</v>
      </c>
      <c r="U98" s="21">
        <v>11</v>
      </c>
      <c r="V98" s="21" t="s">
        <v>244</v>
      </c>
      <c r="W98" s="21">
        <v>977</v>
      </c>
      <c r="X98" s="21">
        <v>991</v>
      </c>
      <c r="Y98" s="21"/>
      <c r="Z98" s="21">
        <v>5</v>
      </c>
      <c r="AA98" s="21">
        <v>5</v>
      </c>
      <c r="AB98" s="21">
        <v>0</v>
      </c>
      <c r="AC98" s="21">
        <v>2302</v>
      </c>
      <c r="AD98" s="21">
        <v>0</v>
      </c>
      <c r="AE98" s="21"/>
      <c r="AF98" s="21">
        <v>0</v>
      </c>
      <c r="AG98" s="21">
        <v>0</v>
      </c>
      <c r="AH98" s="21">
        <v>0</v>
      </c>
      <c r="AI98" s="21">
        <v>2302</v>
      </c>
      <c r="AJ98" s="21">
        <v>0</v>
      </c>
    </row>
    <row r="99" spans="2:36" x14ac:dyDescent="0.25">
      <c r="B99" s="46" t="s">
        <v>93</v>
      </c>
      <c r="C99" s="32">
        <v>0</v>
      </c>
      <c r="D99" s="32" t="s">
        <v>244</v>
      </c>
      <c r="E99" s="32"/>
      <c r="F99" s="32" t="s">
        <v>244</v>
      </c>
      <c r="G99" s="32" t="s">
        <v>244</v>
      </c>
      <c r="H99" s="32"/>
      <c r="I99" s="32">
        <v>0</v>
      </c>
      <c r="J99" s="32" t="s">
        <v>244</v>
      </c>
      <c r="K99" s="32" t="s">
        <v>244</v>
      </c>
      <c r="L99" s="32" t="s">
        <v>244</v>
      </c>
      <c r="M99" s="32"/>
      <c r="N99" s="32" t="s">
        <v>244</v>
      </c>
      <c r="O99" s="32" t="s">
        <v>244</v>
      </c>
      <c r="P99" s="32" t="s">
        <v>244</v>
      </c>
      <c r="Q99" s="32" t="s">
        <v>244</v>
      </c>
      <c r="R99" s="32" t="s">
        <v>244</v>
      </c>
      <c r="S99" s="32"/>
      <c r="T99" s="32"/>
      <c r="U99" s="32"/>
      <c r="V99" s="32" t="s">
        <v>244</v>
      </c>
      <c r="W99" s="32"/>
      <c r="X99" s="32"/>
      <c r="Y99" s="32"/>
      <c r="Z99" s="32" t="s">
        <v>244</v>
      </c>
      <c r="AA99" s="32" t="s">
        <v>244</v>
      </c>
      <c r="AB99" s="32" t="s">
        <v>244</v>
      </c>
      <c r="AC99" s="32" t="s">
        <v>244</v>
      </c>
      <c r="AD99" s="32" t="s">
        <v>244</v>
      </c>
      <c r="AE99" s="32"/>
      <c r="AF99" s="32" t="s">
        <v>244</v>
      </c>
      <c r="AG99" s="32" t="s">
        <v>244</v>
      </c>
      <c r="AH99" s="32" t="s">
        <v>244</v>
      </c>
      <c r="AI99" s="32" t="s">
        <v>244</v>
      </c>
      <c r="AJ99" s="32" t="s">
        <v>244</v>
      </c>
    </row>
    <row r="100" spans="2:36" x14ac:dyDescent="0.25">
      <c r="B100" s="47" t="s">
        <v>94</v>
      </c>
      <c r="C100" s="21">
        <v>25000</v>
      </c>
      <c r="D100" s="21" t="s">
        <v>244</v>
      </c>
      <c r="E100" s="21"/>
      <c r="F100" s="21">
        <v>237100</v>
      </c>
      <c r="G100" s="21">
        <v>35370</v>
      </c>
      <c r="H100" s="21"/>
      <c r="I100" s="21">
        <v>12</v>
      </c>
      <c r="J100" s="21">
        <v>6</v>
      </c>
      <c r="K100" s="21" t="s">
        <v>244</v>
      </c>
      <c r="L100" s="21" t="s">
        <v>244</v>
      </c>
      <c r="M100" s="21"/>
      <c r="N100" s="21">
        <v>14</v>
      </c>
      <c r="O100" s="21" t="s">
        <v>244</v>
      </c>
      <c r="P100" s="21">
        <v>1</v>
      </c>
      <c r="Q100" s="21" t="s">
        <v>244</v>
      </c>
      <c r="R100" s="21" t="s">
        <v>244</v>
      </c>
      <c r="S100" s="21"/>
      <c r="T100" s="21">
        <v>30</v>
      </c>
      <c r="U100" s="21">
        <v>9</v>
      </c>
      <c r="V100" s="21">
        <v>5</v>
      </c>
      <c r="W100" s="21">
        <v>0</v>
      </c>
      <c r="X100" s="21">
        <v>179139</v>
      </c>
      <c r="Y100" s="21"/>
      <c r="Z100" s="21">
        <v>16</v>
      </c>
      <c r="AA100" s="21">
        <v>10</v>
      </c>
      <c r="AB100" s="21">
        <v>0</v>
      </c>
      <c r="AC100" s="21">
        <v>0</v>
      </c>
      <c r="AD100" s="21">
        <v>4800</v>
      </c>
      <c r="AE100" s="21"/>
      <c r="AF100" s="21">
        <v>17</v>
      </c>
      <c r="AG100" s="21">
        <v>11</v>
      </c>
      <c r="AH100" s="21">
        <v>0</v>
      </c>
      <c r="AI100" s="21">
        <v>0</v>
      </c>
      <c r="AJ100" s="21">
        <v>3200</v>
      </c>
    </row>
    <row r="101" spans="2:36" x14ac:dyDescent="0.25">
      <c r="B101" s="46" t="s">
        <v>95</v>
      </c>
      <c r="C101" s="32">
        <v>0</v>
      </c>
      <c r="D101" s="32" t="s">
        <v>244</v>
      </c>
      <c r="E101" s="32"/>
      <c r="F101" s="32">
        <v>45123</v>
      </c>
      <c r="G101" s="32" t="s">
        <v>244</v>
      </c>
      <c r="H101" s="32"/>
      <c r="I101" s="32">
        <v>5064</v>
      </c>
      <c r="J101" s="32">
        <v>1634</v>
      </c>
      <c r="K101" s="32">
        <v>81</v>
      </c>
      <c r="L101" s="32" t="s">
        <v>244</v>
      </c>
      <c r="M101" s="32"/>
      <c r="N101" s="32">
        <v>5414</v>
      </c>
      <c r="O101" s="32">
        <v>367</v>
      </c>
      <c r="P101" s="32" t="s">
        <v>244</v>
      </c>
      <c r="Q101" s="32">
        <v>62</v>
      </c>
      <c r="R101" s="32" t="s">
        <v>244</v>
      </c>
      <c r="S101" s="32"/>
      <c r="T101" s="32">
        <v>4393</v>
      </c>
      <c r="U101" s="32">
        <v>36693</v>
      </c>
      <c r="V101" s="32" t="s">
        <v>244</v>
      </c>
      <c r="W101" s="32">
        <v>132</v>
      </c>
      <c r="X101" s="32">
        <v>41218</v>
      </c>
      <c r="Y101" s="32"/>
      <c r="Z101" s="32">
        <v>4748</v>
      </c>
      <c r="AA101" s="32">
        <v>3413</v>
      </c>
      <c r="AB101" s="32">
        <v>0</v>
      </c>
      <c r="AC101" s="32">
        <v>135</v>
      </c>
      <c r="AD101" s="32">
        <v>0</v>
      </c>
      <c r="AE101" s="32"/>
      <c r="AF101" s="32">
        <v>5641</v>
      </c>
      <c r="AG101" s="32">
        <v>631</v>
      </c>
      <c r="AH101" s="32">
        <v>0</v>
      </c>
      <c r="AI101" s="32">
        <v>139</v>
      </c>
      <c r="AJ101" s="32">
        <v>0</v>
      </c>
    </row>
    <row r="102" spans="2:36" x14ac:dyDescent="0.25">
      <c r="B102" s="47" t="s">
        <v>96</v>
      </c>
      <c r="C102" s="21">
        <v>0</v>
      </c>
      <c r="D102" s="21" t="s">
        <v>244</v>
      </c>
      <c r="E102" s="21"/>
      <c r="F102" s="21">
        <v>85</v>
      </c>
      <c r="G102" s="21" t="s">
        <v>244</v>
      </c>
      <c r="H102" s="21"/>
      <c r="I102" s="21">
        <v>244</v>
      </c>
      <c r="J102" s="21">
        <v>8</v>
      </c>
      <c r="K102" s="21">
        <v>9</v>
      </c>
      <c r="L102" s="21" t="s">
        <v>244</v>
      </c>
      <c r="M102" s="21"/>
      <c r="N102" s="21">
        <v>83</v>
      </c>
      <c r="O102" s="21">
        <v>39</v>
      </c>
      <c r="P102" s="21" t="s">
        <v>244</v>
      </c>
      <c r="Q102" s="21">
        <v>113</v>
      </c>
      <c r="R102" s="21" t="s">
        <v>244</v>
      </c>
      <c r="S102" s="21"/>
      <c r="T102" s="21">
        <v>179</v>
      </c>
      <c r="U102" s="21">
        <v>161</v>
      </c>
      <c r="V102" s="21" t="s">
        <v>244</v>
      </c>
      <c r="W102" s="21">
        <v>131</v>
      </c>
      <c r="X102" s="21">
        <v>471</v>
      </c>
      <c r="Y102" s="21"/>
      <c r="Z102" s="21">
        <v>179</v>
      </c>
      <c r="AA102" s="21">
        <v>161</v>
      </c>
      <c r="AB102" s="21">
        <v>0</v>
      </c>
      <c r="AC102" s="21">
        <v>131</v>
      </c>
      <c r="AD102" s="21">
        <v>0</v>
      </c>
      <c r="AE102" s="21"/>
      <c r="AF102" s="21">
        <v>321</v>
      </c>
      <c r="AG102" s="21">
        <v>289</v>
      </c>
      <c r="AH102" s="21">
        <v>0</v>
      </c>
      <c r="AI102" s="21">
        <v>85</v>
      </c>
      <c r="AJ102" s="21">
        <v>0</v>
      </c>
    </row>
    <row r="103" spans="2:36" x14ac:dyDescent="0.25">
      <c r="B103" s="46" t="s">
        <v>97</v>
      </c>
      <c r="C103" s="32">
        <v>0</v>
      </c>
      <c r="D103" s="32" t="s">
        <v>244</v>
      </c>
      <c r="E103" s="32"/>
      <c r="F103" s="32">
        <v>212743</v>
      </c>
      <c r="G103" s="32">
        <v>2350</v>
      </c>
      <c r="H103" s="32"/>
      <c r="I103" s="32">
        <v>170941</v>
      </c>
      <c r="J103" s="32">
        <v>59</v>
      </c>
      <c r="K103" s="32">
        <v>52</v>
      </c>
      <c r="L103" s="32" t="s">
        <v>244</v>
      </c>
      <c r="M103" s="32"/>
      <c r="N103" s="32">
        <v>184821</v>
      </c>
      <c r="O103" s="32">
        <v>3746</v>
      </c>
      <c r="P103" s="32">
        <v>5109</v>
      </c>
      <c r="Q103" s="32" t="s">
        <v>244</v>
      </c>
      <c r="R103" s="32" t="s">
        <v>244</v>
      </c>
      <c r="S103" s="32"/>
      <c r="T103" s="32">
        <v>201381</v>
      </c>
      <c r="U103" s="32">
        <v>6480</v>
      </c>
      <c r="V103" s="32">
        <v>960</v>
      </c>
      <c r="W103" s="32">
        <v>0</v>
      </c>
      <c r="X103" s="32">
        <v>207861</v>
      </c>
      <c r="Y103" s="32"/>
      <c r="Z103" s="32">
        <v>197851</v>
      </c>
      <c r="AA103" s="32">
        <v>9219</v>
      </c>
      <c r="AB103" s="32">
        <v>1187</v>
      </c>
      <c r="AC103" s="32">
        <v>0</v>
      </c>
      <c r="AD103" s="32">
        <v>0</v>
      </c>
      <c r="AE103" s="32"/>
      <c r="AF103" s="32">
        <v>197122</v>
      </c>
      <c r="AG103" s="32">
        <v>10497</v>
      </c>
      <c r="AH103" s="32">
        <v>0</v>
      </c>
      <c r="AI103" s="32">
        <v>0</v>
      </c>
      <c r="AJ103" s="32">
        <v>0</v>
      </c>
    </row>
    <row r="104" spans="2:36" x14ac:dyDescent="0.25">
      <c r="B104" s="47" t="s">
        <v>98</v>
      </c>
      <c r="C104" s="21">
        <v>8460</v>
      </c>
      <c r="D104" s="21">
        <v>37420</v>
      </c>
      <c r="E104" s="21"/>
      <c r="F104" s="21">
        <v>3278</v>
      </c>
      <c r="G104" s="21">
        <v>289</v>
      </c>
      <c r="H104" s="21"/>
      <c r="I104" s="21">
        <v>122618</v>
      </c>
      <c r="J104" s="21">
        <v>373</v>
      </c>
      <c r="K104" s="21">
        <v>47815</v>
      </c>
      <c r="L104" s="21">
        <v>1</v>
      </c>
      <c r="M104" s="21"/>
      <c r="N104" s="21">
        <v>811</v>
      </c>
      <c r="O104" s="21">
        <v>2071</v>
      </c>
      <c r="P104" s="21">
        <v>12</v>
      </c>
      <c r="Q104" s="21" t="s">
        <v>244</v>
      </c>
      <c r="R104" s="21" t="s">
        <v>244</v>
      </c>
      <c r="S104" s="21"/>
      <c r="T104" s="21">
        <v>5957</v>
      </c>
      <c r="U104" s="21">
        <v>7591</v>
      </c>
      <c r="V104" s="21">
        <v>632</v>
      </c>
      <c r="W104" s="21">
        <v>0</v>
      </c>
      <c r="X104" s="21">
        <v>13548</v>
      </c>
      <c r="Y104" s="21"/>
      <c r="Z104" s="21">
        <v>7827</v>
      </c>
      <c r="AA104" s="21">
        <v>6578</v>
      </c>
      <c r="AB104" s="21">
        <v>35</v>
      </c>
      <c r="AC104" s="21">
        <v>0</v>
      </c>
      <c r="AD104" s="21">
        <v>0</v>
      </c>
      <c r="AE104" s="21"/>
      <c r="AF104" s="21">
        <v>9777</v>
      </c>
      <c r="AG104" s="21">
        <v>4012</v>
      </c>
      <c r="AH104" s="21">
        <v>0</v>
      </c>
      <c r="AI104" s="21">
        <v>0</v>
      </c>
      <c r="AJ104" s="21">
        <v>0</v>
      </c>
    </row>
    <row r="105" spans="2:36" x14ac:dyDescent="0.25">
      <c r="B105" s="46" t="s">
        <v>99</v>
      </c>
      <c r="C105" s="32">
        <v>330000</v>
      </c>
      <c r="D105" s="32" t="s">
        <v>244</v>
      </c>
      <c r="E105" s="32"/>
      <c r="F105" s="32">
        <v>4174401</v>
      </c>
      <c r="G105" s="32" t="s">
        <v>244</v>
      </c>
      <c r="H105" s="32"/>
      <c r="I105" s="32">
        <v>1868000</v>
      </c>
      <c r="J105" s="32">
        <v>12228</v>
      </c>
      <c r="K105" s="32">
        <v>219206</v>
      </c>
      <c r="L105" s="32" t="s">
        <v>244</v>
      </c>
      <c r="M105" s="32"/>
      <c r="N105" s="32">
        <v>1073366</v>
      </c>
      <c r="O105" s="32">
        <v>1775</v>
      </c>
      <c r="P105" s="32">
        <v>10168</v>
      </c>
      <c r="Q105" s="32" t="s">
        <v>244</v>
      </c>
      <c r="R105" s="32" t="s">
        <v>244</v>
      </c>
      <c r="S105" s="32"/>
      <c r="T105" s="32">
        <v>979437</v>
      </c>
      <c r="U105" s="32">
        <v>42</v>
      </c>
      <c r="V105" s="32">
        <v>4152</v>
      </c>
      <c r="W105" s="32">
        <v>0</v>
      </c>
      <c r="X105" s="32">
        <v>979491</v>
      </c>
      <c r="Y105" s="32"/>
      <c r="Z105" s="32">
        <v>979435</v>
      </c>
      <c r="AA105" s="32">
        <v>91</v>
      </c>
      <c r="AB105" s="32">
        <v>2426</v>
      </c>
      <c r="AC105" s="32">
        <v>0</v>
      </c>
      <c r="AD105" s="32">
        <v>0</v>
      </c>
      <c r="AE105" s="32"/>
      <c r="AF105" s="32">
        <v>979435</v>
      </c>
      <c r="AG105" s="32">
        <v>84</v>
      </c>
      <c r="AH105" s="32">
        <v>6</v>
      </c>
      <c r="AI105" s="32">
        <v>0</v>
      </c>
      <c r="AJ105" s="32">
        <v>0</v>
      </c>
    </row>
    <row r="106" spans="2:36" x14ac:dyDescent="0.25">
      <c r="B106" s="47" t="s">
        <v>100</v>
      </c>
      <c r="C106" s="21">
        <v>400</v>
      </c>
      <c r="D106" s="21" t="s">
        <v>244</v>
      </c>
      <c r="E106" s="21"/>
      <c r="F106" s="21">
        <v>900</v>
      </c>
      <c r="G106" s="21" t="s">
        <v>244</v>
      </c>
      <c r="H106" s="21"/>
      <c r="I106" s="21">
        <v>127787</v>
      </c>
      <c r="J106" s="21">
        <v>946</v>
      </c>
      <c r="K106" s="21">
        <v>323</v>
      </c>
      <c r="L106" s="21" t="s">
        <v>244</v>
      </c>
      <c r="M106" s="21"/>
      <c r="N106" s="21">
        <v>34655</v>
      </c>
      <c r="O106" s="21">
        <v>3073</v>
      </c>
      <c r="P106" s="21">
        <v>265</v>
      </c>
      <c r="Q106" s="21">
        <v>120000</v>
      </c>
      <c r="R106" s="21" t="s">
        <v>244</v>
      </c>
      <c r="S106" s="21"/>
      <c r="T106" s="21">
        <v>277701</v>
      </c>
      <c r="U106" s="21">
        <v>7420</v>
      </c>
      <c r="V106" s="21">
        <v>204</v>
      </c>
      <c r="W106" s="21">
        <v>50000</v>
      </c>
      <c r="X106" s="21">
        <v>4746105</v>
      </c>
      <c r="Y106" s="21"/>
      <c r="Z106" s="21">
        <v>261888</v>
      </c>
      <c r="AA106" s="21">
        <v>11458</v>
      </c>
      <c r="AB106" s="21">
        <v>0</v>
      </c>
      <c r="AC106" s="21">
        <v>48200</v>
      </c>
      <c r="AD106" s="21">
        <v>3162</v>
      </c>
      <c r="AE106" s="21"/>
      <c r="AF106" s="21">
        <v>277663</v>
      </c>
      <c r="AG106" s="21">
        <v>13010</v>
      </c>
      <c r="AH106" s="21">
        <v>872</v>
      </c>
      <c r="AI106" s="21">
        <v>47630</v>
      </c>
      <c r="AJ106" s="21">
        <v>0</v>
      </c>
    </row>
    <row r="107" spans="2:36" x14ac:dyDescent="0.25">
      <c r="B107" s="46" t="s">
        <v>101</v>
      </c>
      <c r="C107" s="32">
        <v>0</v>
      </c>
      <c r="D107" s="32" t="s">
        <v>244</v>
      </c>
      <c r="E107" s="32"/>
      <c r="F107" s="32">
        <v>360</v>
      </c>
      <c r="G107" s="32" t="s">
        <v>244</v>
      </c>
      <c r="H107" s="32"/>
      <c r="I107" s="32">
        <v>2543</v>
      </c>
      <c r="J107" s="32">
        <v>12067</v>
      </c>
      <c r="K107" s="32">
        <v>958</v>
      </c>
      <c r="L107" s="32" t="s">
        <v>244</v>
      </c>
      <c r="M107" s="32"/>
      <c r="N107" s="32">
        <v>9107</v>
      </c>
      <c r="O107" s="32">
        <v>5129</v>
      </c>
      <c r="P107" s="32">
        <v>1</v>
      </c>
      <c r="Q107" s="32" t="s">
        <v>244</v>
      </c>
      <c r="R107" s="32" t="s">
        <v>244</v>
      </c>
      <c r="S107" s="32"/>
      <c r="T107" s="32">
        <v>6125</v>
      </c>
      <c r="U107" s="32">
        <v>5055</v>
      </c>
      <c r="V107" s="32">
        <v>1</v>
      </c>
      <c r="W107" s="32">
        <v>99</v>
      </c>
      <c r="X107" s="32">
        <v>11279</v>
      </c>
      <c r="Y107" s="32"/>
      <c r="Z107" s="32">
        <v>5731</v>
      </c>
      <c r="AA107" s="32">
        <v>4322</v>
      </c>
      <c r="AB107" s="32">
        <v>0</v>
      </c>
      <c r="AC107" s="32">
        <v>99</v>
      </c>
      <c r="AD107" s="32">
        <v>0</v>
      </c>
      <c r="AE107" s="32"/>
      <c r="AF107" s="32">
        <v>6324</v>
      </c>
      <c r="AG107" s="32">
        <v>5990</v>
      </c>
      <c r="AH107" s="32">
        <v>0</v>
      </c>
      <c r="AI107" s="32">
        <v>99</v>
      </c>
      <c r="AJ107" s="32">
        <v>0</v>
      </c>
    </row>
    <row r="108" spans="2:36" x14ac:dyDescent="0.25">
      <c r="B108" s="47" t="s">
        <v>102</v>
      </c>
      <c r="C108" s="21">
        <v>0</v>
      </c>
      <c r="D108" s="21" t="s">
        <v>244</v>
      </c>
      <c r="E108" s="21"/>
      <c r="F108" s="21" t="s">
        <v>244</v>
      </c>
      <c r="G108" s="21" t="s">
        <v>244</v>
      </c>
      <c r="H108" s="21"/>
      <c r="I108" s="21">
        <v>0</v>
      </c>
      <c r="J108" s="21" t="s">
        <v>244</v>
      </c>
      <c r="K108" s="21" t="s">
        <v>244</v>
      </c>
      <c r="L108" s="21" t="s">
        <v>244</v>
      </c>
      <c r="M108" s="21"/>
      <c r="N108" s="21" t="s">
        <v>244</v>
      </c>
      <c r="O108" s="21" t="s">
        <v>244</v>
      </c>
      <c r="P108" s="21" t="s">
        <v>244</v>
      </c>
      <c r="Q108" s="21" t="s">
        <v>244</v>
      </c>
      <c r="R108" s="21" t="s">
        <v>244</v>
      </c>
      <c r="S108" s="21"/>
      <c r="T108" s="21"/>
      <c r="U108" s="21"/>
      <c r="V108" s="21" t="s">
        <v>244</v>
      </c>
      <c r="W108" s="21"/>
      <c r="X108" s="21"/>
      <c r="Y108" s="21"/>
      <c r="Z108" s="21" t="s">
        <v>244</v>
      </c>
      <c r="AA108" s="21" t="s">
        <v>244</v>
      </c>
      <c r="AB108" s="21" t="s">
        <v>244</v>
      </c>
      <c r="AC108" s="21" t="s">
        <v>244</v>
      </c>
      <c r="AD108" s="21" t="s">
        <v>244</v>
      </c>
      <c r="AE108" s="21"/>
      <c r="AF108" s="21" t="s">
        <v>244</v>
      </c>
      <c r="AG108" s="21" t="s">
        <v>244</v>
      </c>
      <c r="AH108" s="21" t="s">
        <v>244</v>
      </c>
      <c r="AI108" s="21" t="s">
        <v>244</v>
      </c>
      <c r="AJ108" s="21" t="s">
        <v>244</v>
      </c>
    </row>
    <row r="109" spans="2:36" x14ac:dyDescent="0.25">
      <c r="B109" s="46" t="s">
        <v>103</v>
      </c>
      <c r="C109" s="32">
        <v>0</v>
      </c>
      <c r="D109" s="32" t="s">
        <v>244</v>
      </c>
      <c r="E109" s="32"/>
      <c r="F109" s="32" t="s">
        <v>244</v>
      </c>
      <c r="G109" s="32" t="s">
        <v>244</v>
      </c>
      <c r="H109" s="32"/>
      <c r="I109" s="32">
        <v>4075</v>
      </c>
      <c r="J109" s="32">
        <v>334</v>
      </c>
      <c r="K109" s="32">
        <v>1654</v>
      </c>
      <c r="L109" s="32" t="s">
        <v>244</v>
      </c>
      <c r="M109" s="32"/>
      <c r="N109" s="32">
        <v>25471</v>
      </c>
      <c r="O109" s="32">
        <v>5575</v>
      </c>
      <c r="P109" s="32" t="s">
        <v>244</v>
      </c>
      <c r="Q109" s="32">
        <v>9</v>
      </c>
      <c r="R109" s="32" t="s">
        <v>244</v>
      </c>
      <c r="S109" s="32"/>
      <c r="T109" s="32">
        <v>38500</v>
      </c>
      <c r="U109" s="32">
        <v>6591</v>
      </c>
      <c r="V109" s="32" t="s">
        <v>244</v>
      </c>
      <c r="W109" s="32">
        <v>15</v>
      </c>
      <c r="X109" s="32">
        <v>45106</v>
      </c>
      <c r="Y109" s="32"/>
      <c r="Z109" s="32">
        <v>32946</v>
      </c>
      <c r="AA109" s="32">
        <v>11677</v>
      </c>
      <c r="AB109" s="32">
        <v>0</v>
      </c>
      <c r="AC109" s="32">
        <v>42</v>
      </c>
      <c r="AD109" s="32">
        <v>0</v>
      </c>
      <c r="AE109" s="32"/>
      <c r="AF109" s="32">
        <v>25637</v>
      </c>
      <c r="AG109" s="32">
        <v>29694</v>
      </c>
      <c r="AH109" s="32">
        <v>0</v>
      </c>
      <c r="AI109" s="32">
        <v>42</v>
      </c>
      <c r="AJ109" s="32">
        <v>0</v>
      </c>
    </row>
    <row r="110" spans="2:36" x14ac:dyDescent="0.25">
      <c r="B110" s="47" t="s">
        <v>104</v>
      </c>
      <c r="C110" s="21">
        <v>21551</v>
      </c>
      <c r="D110" s="21" t="s">
        <v>244</v>
      </c>
      <c r="E110" s="21"/>
      <c r="F110" s="21">
        <v>10840</v>
      </c>
      <c r="G110" s="21" t="s">
        <v>244</v>
      </c>
      <c r="H110" s="21"/>
      <c r="I110" s="21">
        <v>6849</v>
      </c>
      <c r="J110" s="21">
        <v>113</v>
      </c>
      <c r="K110" s="21">
        <v>331</v>
      </c>
      <c r="L110" s="21" t="s">
        <v>244</v>
      </c>
      <c r="M110" s="21"/>
      <c r="N110" s="21">
        <v>56397</v>
      </c>
      <c r="O110" s="21">
        <v>4076</v>
      </c>
      <c r="P110" s="21">
        <v>4</v>
      </c>
      <c r="Q110" s="21">
        <v>854</v>
      </c>
      <c r="R110" s="21" t="s">
        <v>244</v>
      </c>
      <c r="S110" s="21"/>
      <c r="T110" s="21">
        <v>118047</v>
      </c>
      <c r="U110" s="21">
        <v>60156</v>
      </c>
      <c r="V110" s="21">
        <v>232</v>
      </c>
      <c r="W110" s="21">
        <v>747</v>
      </c>
      <c r="X110" s="21">
        <v>178950</v>
      </c>
      <c r="Y110" s="21"/>
      <c r="Z110" s="21">
        <v>147370</v>
      </c>
      <c r="AA110" s="21">
        <v>99921</v>
      </c>
      <c r="AB110" s="21">
        <v>0</v>
      </c>
      <c r="AC110" s="21">
        <v>701</v>
      </c>
      <c r="AD110" s="21">
        <v>0</v>
      </c>
      <c r="AE110" s="21"/>
      <c r="AF110" s="21">
        <v>167260</v>
      </c>
      <c r="AG110" s="21">
        <v>186585</v>
      </c>
      <c r="AH110" s="21">
        <v>0</v>
      </c>
      <c r="AI110" s="21">
        <v>715</v>
      </c>
      <c r="AJ110" s="21">
        <v>0</v>
      </c>
    </row>
    <row r="111" spans="2:36" x14ac:dyDescent="0.25">
      <c r="B111" s="46" t="s">
        <v>105</v>
      </c>
      <c r="C111" s="32">
        <v>0</v>
      </c>
      <c r="D111" s="32" t="s">
        <v>244</v>
      </c>
      <c r="E111" s="32"/>
      <c r="F111" s="32" t="s">
        <v>244</v>
      </c>
      <c r="G111" s="32" t="s">
        <v>244</v>
      </c>
      <c r="H111" s="32"/>
      <c r="I111" s="32">
        <v>38</v>
      </c>
      <c r="J111" s="32">
        <v>1</v>
      </c>
      <c r="K111" s="32" t="s">
        <v>244</v>
      </c>
      <c r="L111" s="32" t="s">
        <v>244</v>
      </c>
      <c r="M111" s="32"/>
      <c r="N111" s="32">
        <v>21</v>
      </c>
      <c r="O111" s="32" t="s">
        <v>244</v>
      </c>
      <c r="P111" s="32" t="s">
        <v>244</v>
      </c>
      <c r="Q111" s="32" t="s">
        <v>244</v>
      </c>
      <c r="R111" s="32" t="s">
        <v>244</v>
      </c>
      <c r="S111" s="32"/>
      <c r="T111" s="32">
        <v>12</v>
      </c>
      <c r="U111" s="32">
        <v>5</v>
      </c>
      <c r="V111" s="32" t="s">
        <v>244</v>
      </c>
      <c r="W111" s="32">
        <v>0</v>
      </c>
      <c r="X111" s="32">
        <v>17</v>
      </c>
      <c r="Y111" s="32"/>
      <c r="Z111" s="32">
        <v>15</v>
      </c>
      <c r="AA111" s="32">
        <v>9</v>
      </c>
      <c r="AB111" s="32">
        <v>0</v>
      </c>
      <c r="AC111" s="32">
        <v>0</v>
      </c>
      <c r="AD111" s="32">
        <v>0</v>
      </c>
      <c r="AE111" s="32"/>
      <c r="AF111" s="32">
        <v>8</v>
      </c>
      <c r="AG111" s="32">
        <v>8</v>
      </c>
      <c r="AH111" s="32">
        <v>0</v>
      </c>
      <c r="AI111" s="32">
        <v>0</v>
      </c>
      <c r="AJ111" s="32">
        <v>0</v>
      </c>
    </row>
    <row r="112" spans="2:36" x14ac:dyDescent="0.25">
      <c r="B112" s="47" t="s">
        <v>106</v>
      </c>
      <c r="C112" s="21">
        <v>2390</v>
      </c>
      <c r="D112" s="21" t="s">
        <v>244</v>
      </c>
      <c r="E112" s="21"/>
      <c r="F112" s="21">
        <v>6819</v>
      </c>
      <c r="G112" s="21">
        <v>1</v>
      </c>
      <c r="H112" s="21"/>
      <c r="I112" s="21">
        <v>3752</v>
      </c>
      <c r="J112" s="21">
        <v>277</v>
      </c>
      <c r="K112" s="21">
        <v>5</v>
      </c>
      <c r="L112" s="21" t="s">
        <v>244</v>
      </c>
      <c r="M112" s="21"/>
      <c r="N112" s="21">
        <v>2586</v>
      </c>
      <c r="O112" s="21">
        <v>3047</v>
      </c>
      <c r="P112" s="21" t="s">
        <v>244</v>
      </c>
      <c r="Q112" s="21">
        <v>1397</v>
      </c>
      <c r="R112" s="21" t="s">
        <v>244</v>
      </c>
      <c r="S112" s="21"/>
      <c r="T112" s="21">
        <v>2474</v>
      </c>
      <c r="U112" s="21">
        <v>13831</v>
      </c>
      <c r="V112" s="21">
        <v>5</v>
      </c>
      <c r="W112" s="21">
        <v>603</v>
      </c>
      <c r="X112" s="21">
        <v>16908</v>
      </c>
      <c r="Y112" s="21"/>
      <c r="Z112" s="21">
        <v>2514</v>
      </c>
      <c r="AA112" s="21">
        <v>18801</v>
      </c>
      <c r="AB112" s="21">
        <v>0</v>
      </c>
      <c r="AC112" s="21">
        <v>626</v>
      </c>
      <c r="AD112" s="21">
        <v>0</v>
      </c>
      <c r="AE112" s="21"/>
      <c r="AF112" s="21">
        <v>2189</v>
      </c>
      <c r="AG112" s="21">
        <v>31204</v>
      </c>
      <c r="AH112" s="21">
        <v>0</v>
      </c>
      <c r="AI112" s="21">
        <v>585</v>
      </c>
      <c r="AJ112" s="21">
        <v>0</v>
      </c>
    </row>
    <row r="113" spans="2:36" x14ac:dyDescent="0.25">
      <c r="B113" s="46" t="s">
        <v>107</v>
      </c>
      <c r="C113" s="32">
        <v>60</v>
      </c>
      <c r="D113" s="32" t="s">
        <v>244</v>
      </c>
      <c r="E113" s="32"/>
      <c r="F113" s="32">
        <v>640</v>
      </c>
      <c r="G113" s="32" t="s">
        <v>244</v>
      </c>
      <c r="H113" s="32"/>
      <c r="I113" s="32">
        <v>1072</v>
      </c>
      <c r="J113" s="32">
        <v>7873</v>
      </c>
      <c r="K113" s="32">
        <v>42</v>
      </c>
      <c r="L113" s="32" t="s">
        <v>244</v>
      </c>
      <c r="M113" s="32"/>
      <c r="N113" s="32">
        <v>450915</v>
      </c>
      <c r="O113" s="32">
        <v>2159</v>
      </c>
      <c r="P113" s="32">
        <v>107</v>
      </c>
      <c r="Q113" s="32" t="s">
        <v>244</v>
      </c>
      <c r="R113" s="32" t="s">
        <v>244</v>
      </c>
      <c r="S113" s="32"/>
      <c r="T113" s="32">
        <v>664118</v>
      </c>
      <c r="U113" s="32">
        <v>24935</v>
      </c>
      <c r="V113" s="32">
        <v>286</v>
      </c>
      <c r="W113" s="32">
        <v>0</v>
      </c>
      <c r="X113" s="32">
        <v>689053</v>
      </c>
      <c r="Y113" s="32"/>
      <c r="Z113" s="32">
        <v>685197</v>
      </c>
      <c r="AA113" s="32">
        <v>35615</v>
      </c>
      <c r="AB113" s="32">
        <v>0</v>
      </c>
      <c r="AC113" s="32">
        <v>0</v>
      </c>
      <c r="AD113" s="32">
        <v>0</v>
      </c>
      <c r="AE113" s="32"/>
      <c r="AF113" s="32">
        <v>691010</v>
      </c>
      <c r="AG113" s="32">
        <v>43773</v>
      </c>
      <c r="AH113" s="32">
        <v>0</v>
      </c>
      <c r="AI113" s="32">
        <v>0</v>
      </c>
      <c r="AJ113" s="32">
        <v>0</v>
      </c>
    </row>
    <row r="114" spans="2:36" x14ac:dyDescent="0.25">
      <c r="B114" s="47" t="s">
        <v>108</v>
      </c>
      <c r="C114" s="21">
        <v>0</v>
      </c>
      <c r="D114" s="21" t="s">
        <v>244</v>
      </c>
      <c r="E114" s="21"/>
      <c r="F114" s="21" t="s">
        <v>244</v>
      </c>
      <c r="G114" s="21" t="s">
        <v>244</v>
      </c>
      <c r="H114" s="21"/>
      <c r="I114" s="21">
        <v>20574</v>
      </c>
      <c r="J114" s="21">
        <v>5</v>
      </c>
      <c r="K114" s="21">
        <v>378</v>
      </c>
      <c r="L114" s="21">
        <v>160000</v>
      </c>
      <c r="M114" s="21"/>
      <c r="N114" s="21">
        <v>4406</v>
      </c>
      <c r="O114" s="21">
        <v>314</v>
      </c>
      <c r="P114" s="21">
        <v>3</v>
      </c>
      <c r="Q114" s="21">
        <v>7966</v>
      </c>
      <c r="R114" s="21" t="s">
        <v>244</v>
      </c>
      <c r="S114" s="21"/>
      <c r="T114" s="21">
        <v>708</v>
      </c>
      <c r="U114" s="21">
        <v>97</v>
      </c>
      <c r="V114" s="21">
        <v>5</v>
      </c>
      <c r="W114" s="21">
        <v>7909</v>
      </c>
      <c r="X114" s="21">
        <v>8714</v>
      </c>
      <c r="Y114" s="21"/>
      <c r="Z114" s="21">
        <v>653</v>
      </c>
      <c r="AA114" s="21">
        <v>137</v>
      </c>
      <c r="AB114" s="21">
        <v>3</v>
      </c>
      <c r="AC114" s="21">
        <v>8451</v>
      </c>
      <c r="AD114" s="21">
        <v>0</v>
      </c>
      <c r="AE114" s="21"/>
      <c r="AF114" s="21">
        <v>602</v>
      </c>
      <c r="AG114" s="21">
        <v>205</v>
      </c>
      <c r="AH114" s="21">
        <v>0</v>
      </c>
      <c r="AI114" s="21">
        <v>8138</v>
      </c>
      <c r="AJ114" s="21">
        <v>0</v>
      </c>
    </row>
    <row r="115" spans="2:36" x14ac:dyDescent="0.25">
      <c r="B115" s="46" t="s">
        <v>109</v>
      </c>
      <c r="C115" s="32">
        <v>3510</v>
      </c>
      <c r="D115" s="32">
        <v>750</v>
      </c>
      <c r="E115" s="32"/>
      <c r="F115" s="32">
        <v>14249</v>
      </c>
      <c r="G115" s="32">
        <v>80</v>
      </c>
      <c r="H115" s="32"/>
      <c r="I115" s="32">
        <v>206106</v>
      </c>
      <c r="J115" s="32">
        <v>8713</v>
      </c>
      <c r="K115" s="32">
        <v>1206</v>
      </c>
      <c r="L115" s="32" t="s">
        <v>244</v>
      </c>
      <c r="M115" s="32"/>
      <c r="N115" s="32">
        <v>402905</v>
      </c>
      <c r="O115" s="32">
        <v>27966</v>
      </c>
      <c r="P115" s="32">
        <v>83</v>
      </c>
      <c r="Q115" s="32">
        <v>20000</v>
      </c>
      <c r="R115" s="32" t="s">
        <v>244</v>
      </c>
      <c r="S115" s="32"/>
      <c r="T115" s="32">
        <v>553912</v>
      </c>
      <c r="U115" s="32">
        <v>39969</v>
      </c>
      <c r="V115" s="32">
        <v>5847</v>
      </c>
      <c r="W115" s="32">
        <v>20000</v>
      </c>
      <c r="X115" s="32">
        <v>615112</v>
      </c>
      <c r="Y115" s="32"/>
      <c r="Z115" s="32">
        <v>451099</v>
      </c>
      <c r="AA115" s="32">
        <v>43764</v>
      </c>
      <c r="AB115" s="32">
        <v>33801</v>
      </c>
      <c r="AC115" s="32">
        <v>20000</v>
      </c>
      <c r="AD115" s="32">
        <v>0</v>
      </c>
      <c r="AE115" s="32"/>
      <c r="AF115" s="32">
        <v>431880</v>
      </c>
      <c r="AG115" s="32">
        <v>56488</v>
      </c>
      <c r="AH115" s="32">
        <v>0</v>
      </c>
      <c r="AI115" s="32">
        <v>18500</v>
      </c>
      <c r="AJ115" s="32">
        <v>0</v>
      </c>
    </row>
    <row r="116" spans="2:36" x14ac:dyDescent="0.25">
      <c r="B116" s="47" t="s">
        <v>110</v>
      </c>
      <c r="C116" s="21">
        <v>0</v>
      </c>
      <c r="D116" s="21" t="s">
        <v>244</v>
      </c>
      <c r="E116" s="21"/>
      <c r="F116" s="21" t="s">
        <v>244</v>
      </c>
      <c r="G116" s="21" t="s">
        <v>244</v>
      </c>
      <c r="H116" s="21"/>
      <c r="I116" s="21">
        <v>0</v>
      </c>
      <c r="J116" s="21" t="s">
        <v>244</v>
      </c>
      <c r="K116" s="21" t="s">
        <v>244</v>
      </c>
      <c r="L116" s="21" t="s">
        <v>244</v>
      </c>
      <c r="M116" s="21"/>
      <c r="N116" s="21" t="s">
        <v>244</v>
      </c>
      <c r="O116" s="21">
        <v>3275</v>
      </c>
      <c r="P116" s="21" t="s">
        <v>244</v>
      </c>
      <c r="Q116" s="21" t="s">
        <v>244</v>
      </c>
      <c r="R116" s="21" t="s">
        <v>244</v>
      </c>
      <c r="S116" s="21"/>
      <c r="T116" s="21"/>
      <c r="U116" s="21"/>
      <c r="V116" s="21" t="s">
        <v>244</v>
      </c>
      <c r="W116" s="21"/>
      <c r="X116" s="21"/>
      <c r="Y116" s="21"/>
      <c r="Z116" s="21" t="s">
        <v>244</v>
      </c>
      <c r="AA116" s="21" t="s">
        <v>244</v>
      </c>
      <c r="AB116" s="21" t="s">
        <v>244</v>
      </c>
      <c r="AC116" s="21" t="s">
        <v>244</v>
      </c>
      <c r="AD116" s="21" t="s">
        <v>244</v>
      </c>
      <c r="AE116" s="21"/>
      <c r="AF116" s="21" t="s">
        <v>244</v>
      </c>
      <c r="AG116" s="21" t="s">
        <v>244</v>
      </c>
      <c r="AH116" s="21" t="s">
        <v>244</v>
      </c>
      <c r="AI116" s="21" t="s">
        <v>244</v>
      </c>
      <c r="AJ116" s="21" t="s">
        <v>244</v>
      </c>
    </row>
    <row r="117" spans="2:36" x14ac:dyDescent="0.25">
      <c r="B117" s="46" t="s">
        <v>111</v>
      </c>
      <c r="C117" s="32">
        <v>5000</v>
      </c>
      <c r="D117" s="32" t="s">
        <v>244</v>
      </c>
      <c r="E117" s="32"/>
      <c r="F117" s="32" t="s">
        <v>244</v>
      </c>
      <c r="G117" s="32" t="s">
        <v>244</v>
      </c>
      <c r="H117" s="32"/>
      <c r="I117" s="32">
        <v>2776</v>
      </c>
      <c r="J117" s="32">
        <v>56</v>
      </c>
      <c r="K117" s="32" t="s">
        <v>244</v>
      </c>
      <c r="L117" s="32">
        <v>138000</v>
      </c>
      <c r="M117" s="32"/>
      <c r="N117" s="32">
        <v>184</v>
      </c>
      <c r="O117" s="32">
        <v>554</v>
      </c>
      <c r="P117" s="32" t="s">
        <v>244</v>
      </c>
      <c r="Q117" s="32">
        <v>93000</v>
      </c>
      <c r="R117" s="32" t="s">
        <v>244</v>
      </c>
      <c r="S117" s="32"/>
      <c r="T117" s="32">
        <v>741</v>
      </c>
      <c r="U117" s="32">
        <v>900</v>
      </c>
      <c r="V117" s="32">
        <v>29</v>
      </c>
      <c r="W117" s="32">
        <v>93000</v>
      </c>
      <c r="X117" s="32">
        <v>94641</v>
      </c>
      <c r="Y117" s="32"/>
      <c r="Z117" s="32">
        <v>939</v>
      </c>
      <c r="AA117" s="32">
        <v>823</v>
      </c>
      <c r="AB117" s="32">
        <v>0</v>
      </c>
      <c r="AC117" s="32">
        <v>93000</v>
      </c>
      <c r="AD117" s="32">
        <v>0</v>
      </c>
      <c r="AE117" s="32"/>
      <c r="AF117" s="32">
        <v>608</v>
      </c>
      <c r="AG117" s="32">
        <v>933</v>
      </c>
      <c r="AH117" s="32">
        <v>0</v>
      </c>
      <c r="AI117" s="32">
        <v>92000</v>
      </c>
      <c r="AJ117" s="32">
        <v>0</v>
      </c>
    </row>
    <row r="118" spans="2:36" x14ac:dyDescent="0.25">
      <c r="B118" s="47" t="s">
        <v>112</v>
      </c>
      <c r="C118" s="21">
        <v>0</v>
      </c>
      <c r="D118" s="21" t="s">
        <v>244</v>
      </c>
      <c r="E118" s="21"/>
      <c r="F118" s="21" t="s">
        <v>244</v>
      </c>
      <c r="G118" s="21" t="s">
        <v>244</v>
      </c>
      <c r="H118" s="21"/>
      <c r="I118" s="21">
        <v>10609</v>
      </c>
      <c r="J118" s="21">
        <v>386</v>
      </c>
      <c r="K118" s="21">
        <v>921</v>
      </c>
      <c r="L118" s="21" t="s">
        <v>244</v>
      </c>
      <c r="M118" s="21"/>
      <c r="N118" s="21">
        <v>2458</v>
      </c>
      <c r="O118" s="21" t="s">
        <v>244</v>
      </c>
      <c r="P118" s="21">
        <v>7</v>
      </c>
      <c r="Q118" s="21">
        <v>21157</v>
      </c>
      <c r="R118" s="21" t="s">
        <v>244</v>
      </c>
      <c r="S118" s="21"/>
      <c r="T118" s="21">
        <v>354</v>
      </c>
      <c r="U118" s="21">
        <v>158</v>
      </c>
      <c r="V118" s="21">
        <v>12</v>
      </c>
      <c r="W118" s="21">
        <v>9118</v>
      </c>
      <c r="X118" s="21">
        <v>9630</v>
      </c>
      <c r="Y118" s="21"/>
      <c r="Z118" s="21">
        <v>339</v>
      </c>
      <c r="AA118" s="21">
        <v>120</v>
      </c>
      <c r="AB118" s="21">
        <v>0</v>
      </c>
      <c r="AC118" s="21">
        <v>2334</v>
      </c>
      <c r="AD118" s="21">
        <v>0</v>
      </c>
      <c r="AE118" s="21"/>
      <c r="AF118" s="21">
        <v>334</v>
      </c>
      <c r="AG118" s="21">
        <v>96</v>
      </c>
      <c r="AH118" s="21">
        <v>0</v>
      </c>
      <c r="AI118" s="21">
        <v>855</v>
      </c>
      <c r="AJ118" s="21">
        <v>0</v>
      </c>
    </row>
    <row r="119" spans="2:36" x14ac:dyDescent="0.25">
      <c r="B119" s="46" t="s">
        <v>113</v>
      </c>
      <c r="C119" s="32">
        <v>10370</v>
      </c>
      <c r="D119" s="32">
        <v>19940</v>
      </c>
      <c r="E119" s="32"/>
      <c r="F119" s="32" t="s">
        <v>244</v>
      </c>
      <c r="G119" s="32" t="s">
        <v>244</v>
      </c>
      <c r="H119" s="32"/>
      <c r="I119" s="32">
        <v>0</v>
      </c>
      <c r="J119" s="32" t="s">
        <v>244</v>
      </c>
      <c r="K119" s="32">
        <v>1</v>
      </c>
      <c r="L119" s="32" t="s">
        <v>244</v>
      </c>
      <c r="M119" s="32"/>
      <c r="N119" s="32" t="s">
        <v>244</v>
      </c>
      <c r="O119" s="32" t="s">
        <v>244</v>
      </c>
      <c r="P119" s="32" t="s">
        <v>244</v>
      </c>
      <c r="Q119" s="32" t="s">
        <v>244</v>
      </c>
      <c r="R119" s="32" t="s">
        <v>244</v>
      </c>
      <c r="S119" s="32"/>
      <c r="T119" s="32">
        <v>0</v>
      </c>
      <c r="U119" s="32">
        <v>0</v>
      </c>
      <c r="V119" s="32" t="s">
        <v>244</v>
      </c>
      <c r="W119" s="32">
        <v>0</v>
      </c>
      <c r="X119" s="32">
        <v>0</v>
      </c>
      <c r="Y119" s="32"/>
      <c r="Z119" s="32" t="s">
        <v>244</v>
      </c>
      <c r="AA119" s="32" t="s">
        <v>244</v>
      </c>
      <c r="AB119" s="32" t="s">
        <v>244</v>
      </c>
      <c r="AC119" s="32" t="s">
        <v>244</v>
      </c>
      <c r="AD119" s="32" t="s">
        <v>244</v>
      </c>
      <c r="AE119" s="32"/>
      <c r="AF119" s="32" t="s">
        <v>244</v>
      </c>
      <c r="AG119" s="32" t="s">
        <v>244</v>
      </c>
      <c r="AH119" s="32" t="s">
        <v>244</v>
      </c>
      <c r="AI119" s="32" t="s">
        <v>244</v>
      </c>
      <c r="AJ119" s="32" t="s">
        <v>244</v>
      </c>
    </row>
    <row r="120" spans="2:36" x14ac:dyDescent="0.25">
      <c r="B120" s="47" t="s">
        <v>114</v>
      </c>
      <c r="C120" s="21">
        <v>0</v>
      </c>
      <c r="D120" s="21" t="s">
        <v>244</v>
      </c>
      <c r="E120" s="21"/>
      <c r="F120" s="21" t="s">
        <v>244</v>
      </c>
      <c r="G120" s="21" t="s">
        <v>244</v>
      </c>
      <c r="H120" s="21"/>
      <c r="I120" s="21">
        <v>7</v>
      </c>
      <c r="J120" s="21">
        <v>2</v>
      </c>
      <c r="K120" s="21" t="s">
        <v>244</v>
      </c>
      <c r="L120" s="21">
        <v>3</v>
      </c>
      <c r="M120" s="21"/>
      <c r="N120" s="21">
        <v>68</v>
      </c>
      <c r="O120" s="21">
        <v>53</v>
      </c>
      <c r="P120" s="21" t="s">
        <v>244</v>
      </c>
      <c r="Q120" s="21">
        <v>326906</v>
      </c>
      <c r="R120" s="21" t="s">
        <v>244</v>
      </c>
      <c r="S120" s="21"/>
      <c r="T120" s="21">
        <v>208</v>
      </c>
      <c r="U120" s="21">
        <v>179</v>
      </c>
      <c r="V120" s="21" t="s">
        <v>244</v>
      </c>
      <c r="W120" s="21">
        <v>252195</v>
      </c>
      <c r="X120" s="21">
        <v>252582</v>
      </c>
      <c r="Y120" s="21"/>
      <c r="Z120" s="21">
        <v>349</v>
      </c>
      <c r="AA120" s="21">
        <v>148</v>
      </c>
      <c r="AB120" s="21">
        <v>0</v>
      </c>
      <c r="AC120" s="21">
        <v>242736</v>
      </c>
      <c r="AD120" s="21">
        <v>0</v>
      </c>
      <c r="AE120" s="21"/>
      <c r="AF120" s="21">
        <v>638</v>
      </c>
      <c r="AG120" s="21">
        <v>49</v>
      </c>
      <c r="AH120" s="21">
        <v>0</v>
      </c>
      <c r="AI120" s="21">
        <v>233571</v>
      </c>
      <c r="AJ120" s="21">
        <v>0</v>
      </c>
    </row>
    <row r="121" spans="2:36" x14ac:dyDescent="0.25">
      <c r="B121" s="46" t="s">
        <v>115</v>
      </c>
      <c r="C121" s="32">
        <v>5000</v>
      </c>
      <c r="D121" s="32" t="s">
        <v>244</v>
      </c>
      <c r="E121" s="32"/>
      <c r="F121" s="32">
        <v>2550</v>
      </c>
      <c r="G121" s="32" t="s">
        <v>244</v>
      </c>
      <c r="H121" s="32"/>
      <c r="I121" s="32">
        <v>2672</v>
      </c>
      <c r="J121" s="32">
        <v>6023</v>
      </c>
      <c r="K121" s="32">
        <v>4</v>
      </c>
      <c r="L121" s="32" t="s">
        <v>244</v>
      </c>
      <c r="M121" s="32"/>
      <c r="N121" s="32">
        <v>8063</v>
      </c>
      <c r="O121" s="32">
        <v>1417</v>
      </c>
      <c r="P121" s="32">
        <v>40</v>
      </c>
      <c r="Q121" s="32" t="s">
        <v>244</v>
      </c>
      <c r="R121" s="32" t="s">
        <v>244</v>
      </c>
      <c r="S121" s="32"/>
      <c r="T121" s="32">
        <v>1070854</v>
      </c>
      <c r="U121" s="32">
        <v>12139</v>
      </c>
      <c r="V121" s="32">
        <v>51</v>
      </c>
      <c r="W121" s="32">
        <v>0</v>
      </c>
      <c r="X121" s="32">
        <v>1088231</v>
      </c>
      <c r="Y121" s="32"/>
      <c r="Z121" s="32">
        <v>1012969</v>
      </c>
      <c r="AA121" s="32">
        <v>13745</v>
      </c>
      <c r="AB121" s="32">
        <v>0</v>
      </c>
      <c r="AC121" s="32">
        <v>0</v>
      </c>
      <c r="AD121" s="32">
        <v>4589</v>
      </c>
      <c r="AE121" s="32"/>
      <c r="AF121" s="32">
        <v>998876</v>
      </c>
      <c r="AG121" s="32">
        <v>15289</v>
      </c>
      <c r="AH121" s="32">
        <v>0</v>
      </c>
      <c r="AI121" s="32">
        <v>0</v>
      </c>
      <c r="AJ121" s="32">
        <v>4153</v>
      </c>
    </row>
    <row r="122" spans="2:36" x14ac:dyDescent="0.25">
      <c r="B122" s="47" t="s">
        <v>116</v>
      </c>
      <c r="C122" s="21">
        <v>10000</v>
      </c>
      <c r="D122" s="21" t="s">
        <v>244</v>
      </c>
      <c r="E122" s="21"/>
      <c r="F122" s="21">
        <v>214</v>
      </c>
      <c r="G122" s="21" t="s">
        <v>244</v>
      </c>
      <c r="H122" s="21"/>
      <c r="I122" s="21">
        <v>0</v>
      </c>
      <c r="J122" s="21" t="s">
        <v>244</v>
      </c>
      <c r="K122" s="21" t="s">
        <v>244</v>
      </c>
      <c r="L122" s="21" t="s">
        <v>244</v>
      </c>
      <c r="M122" s="21"/>
      <c r="N122" s="21" t="s">
        <v>244</v>
      </c>
      <c r="O122" s="21" t="s">
        <v>244</v>
      </c>
      <c r="P122" s="21" t="s">
        <v>244</v>
      </c>
      <c r="Q122" s="21" t="s">
        <v>244</v>
      </c>
      <c r="R122" s="21" t="s">
        <v>244</v>
      </c>
      <c r="S122" s="21"/>
      <c r="T122" s="21">
        <v>31</v>
      </c>
      <c r="U122" s="21">
        <v>4</v>
      </c>
      <c r="V122" s="21" t="s">
        <v>244</v>
      </c>
      <c r="W122" s="21">
        <v>0</v>
      </c>
      <c r="X122" s="21">
        <v>35</v>
      </c>
      <c r="Y122" s="21"/>
      <c r="Z122" s="21">
        <v>45</v>
      </c>
      <c r="AA122" s="21">
        <v>3</v>
      </c>
      <c r="AB122" s="21">
        <v>0</v>
      </c>
      <c r="AC122" s="21">
        <v>0</v>
      </c>
      <c r="AD122" s="21">
        <v>0</v>
      </c>
      <c r="AE122" s="21"/>
      <c r="AF122" s="21">
        <v>50</v>
      </c>
      <c r="AG122" s="21">
        <v>28</v>
      </c>
      <c r="AH122" s="21">
        <v>0</v>
      </c>
      <c r="AI122" s="21">
        <v>0</v>
      </c>
      <c r="AJ122" s="21">
        <v>0</v>
      </c>
    </row>
    <row r="123" spans="2:36" x14ac:dyDescent="0.25">
      <c r="B123" s="46" t="s">
        <v>117</v>
      </c>
      <c r="C123" s="32">
        <v>0</v>
      </c>
      <c r="D123" s="32" t="s">
        <v>244</v>
      </c>
      <c r="E123" s="32"/>
      <c r="F123" s="32" t="s">
        <v>244</v>
      </c>
      <c r="G123" s="32" t="s">
        <v>244</v>
      </c>
      <c r="H123" s="32"/>
      <c r="I123" s="32">
        <v>69315</v>
      </c>
      <c r="J123" s="32" t="s">
        <v>244</v>
      </c>
      <c r="K123" s="32">
        <v>7502</v>
      </c>
      <c r="L123" s="32" t="s">
        <v>244</v>
      </c>
      <c r="M123" s="32"/>
      <c r="N123" s="32">
        <v>24743</v>
      </c>
      <c r="O123" s="32">
        <v>28</v>
      </c>
      <c r="P123" s="32">
        <v>5</v>
      </c>
      <c r="Q123" s="32" t="s">
        <v>244</v>
      </c>
      <c r="R123" s="32">
        <v>1850</v>
      </c>
      <c r="S123" s="32"/>
      <c r="T123" s="32">
        <v>36505</v>
      </c>
      <c r="U123" s="32">
        <v>15</v>
      </c>
      <c r="V123" s="32">
        <v>12059</v>
      </c>
      <c r="W123" s="32">
        <v>1</v>
      </c>
      <c r="X123" s="32">
        <v>38058</v>
      </c>
      <c r="Y123" s="32"/>
      <c r="Z123" s="32">
        <v>18990</v>
      </c>
      <c r="AA123" s="32">
        <v>17</v>
      </c>
      <c r="AB123" s="32">
        <v>19084</v>
      </c>
      <c r="AC123" s="32">
        <v>0</v>
      </c>
      <c r="AD123" s="32">
        <v>1479</v>
      </c>
      <c r="AE123" s="32"/>
      <c r="AF123" s="32">
        <v>11109</v>
      </c>
      <c r="AG123" s="32">
        <v>15</v>
      </c>
      <c r="AH123" s="32">
        <v>0</v>
      </c>
      <c r="AI123" s="32">
        <v>0</v>
      </c>
      <c r="AJ123" s="32">
        <v>374</v>
      </c>
    </row>
    <row r="124" spans="2:36" x14ac:dyDescent="0.25">
      <c r="B124" s="47" t="s">
        <v>118</v>
      </c>
      <c r="C124" s="21">
        <v>0</v>
      </c>
      <c r="D124" s="21" t="s">
        <v>244</v>
      </c>
      <c r="E124" s="21"/>
      <c r="F124" s="21" t="s">
        <v>244</v>
      </c>
      <c r="G124" s="21" t="s">
        <v>244</v>
      </c>
      <c r="H124" s="21"/>
      <c r="I124" s="21">
        <v>11543</v>
      </c>
      <c r="J124" s="21">
        <v>208</v>
      </c>
      <c r="K124" s="21" t="s">
        <v>244</v>
      </c>
      <c r="L124" s="21" t="s">
        <v>244</v>
      </c>
      <c r="M124" s="21"/>
      <c r="N124" s="21">
        <v>7923</v>
      </c>
      <c r="O124" s="21">
        <v>3194</v>
      </c>
      <c r="P124" s="21">
        <v>37</v>
      </c>
      <c r="Q124" s="21" t="s">
        <v>244</v>
      </c>
      <c r="R124" s="21" t="s">
        <v>244</v>
      </c>
      <c r="S124" s="21"/>
      <c r="T124" s="21">
        <v>9305</v>
      </c>
      <c r="U124" s="21">
        <v>27479</v>
      </c>
      <c r="V124" s="21">
        <v>172</v>
      </c>
      <c r="W124" s="21">
        <v>0</v>
      </c>
      <c r="X124" s="21">
        <v>471653</v>
      </c>
      <c r="Y124" s="21"/>
      <c r="Z124" s="21">
        <v>9310</v>
      </c>
      <c r="AA124" s="21">
        <v>29237</v>
      </c>
      <c r="AB124" s="21">
        <v>9</v>
      </c>
      <c r="AC124" s="21">
        <v>0</v>
      </c>
      <c r="AD124" s="21">
        <v>0</v>
      </c>
      <c r="AE124" s="21"/>
      <c r="AF124" s="21">
        <v>9342</v>
      </c>
      <c r="AG124" s="21">
        <v>35640</v>
      </c>
      <c r="AH124" s="21">
        <v>0</v>
      </c>
      <c r="AI124" s="21">
        <v>0</v>
      </c>
      <c r="AJ124" s="21">
        <v>0</v>
      </c>
    </row>
    <row r="125" spans="2:36" x14ac:dyDescent="0.25">
      <c r="B125" s="46" t="s">
        <v>119</v>
      </c>
      <c r="C125" s="32">
        <v>0</v>
      </c>
      <c r="D125" s="32" t="s">
        <v>244</v>
      </c>
      <c r="E125" s="32"/>
      <c r="F125" s="32" t="s">
        <v>244</v>
      </c>
      <c r="G125" s="32" t="s">
        <v>244</v>
      </c>
      <c r="H125" s="32"/>
      <c r="I125" s="32">
        <v>70</v>
      </c>
      <c r="J125" s="32" t="s">
        <v>244</v>
      </c>
      <c r="K125" s="32">
        <v>195</v>
      </c>
      <c r="L125" s="32" t="s">
        <v>244</v>
      </c>
      <c r="M125" s="32"/>
      <c r="N125" s="32">
        <v>92</v>
      </c>
      <c r="O125" s="32">
        <v>44</v>
      </c>
      <c r="P125" s="32" t="s">
        <v>244</v>
      </c>
      <c r="Q125" s="32">
        <v>6</v>
      </c>
      <c r="R125" s="32" t="s">
        <v>244</v>
      </c>
      <c r="S125" s="32"/>
      <c r="T125" s="32">
        <v>150</v>
      </c>
      <c r="U125" s="32">
        <v>97</v>
      </c>
      <c r="V125" s="32" t="s">
        <v>244</v>
      </c>
      <c r="W125" s="32">
        <v>0</v>
      </c>
      <c r="X125" s="32">
        <v>247</v>
      </c>
      <c r="Y125" s="32"/>
      <c r="Z125" s="32">
        <v>163</v>
      </c>
      <c r="AA125" s="32">
        <v>79</v>
      </c>
      <c r="AB125" s="32">
        <v>0</v>
      </c>
      <c r="AC125" s="32">
        <v>0</v>
      </c>
      <c r="AD125" s="32">
        <v>0</v>
      </c>
      <c r="AE125" s="32"/>
      <c r="AF125" s="32">
        <v>154</v>
      </c>
      <c r="AG125" s="32">
        <v>59</v>
      </c>
      <c r="AH125" s="32">
        <v>0</v>
      </c>
      <c r="AI125" s="32">
        <v>0</v>
      </c>
      <c r="AJ125" s="32">
        <v>0</v>
      </c>
    </row>
    <row r="126" spans="2:36" x14ac:dyDescent="0.25">
      <c r="B126" s="47" t="s">
        <v>120</v>
      </c>
      <c r="C126" s="21">
        <v>0</v>
      </c>
      <c r="D126" s="21" t="s">
        <v>244</v>
      </c>
      <c r="E126" s="21"/>
      <c r="F126" s="21" t="s">
        <v>244</v>
      </c>
      <c r="G126" s="21" t="s">
        <v>244</v>
      </c>
      <c r="H126" s="21"/>
      <c r="I126" s="21">
        <v>55</v>
      </c>
      <c r="J126" s="21">
        <v>65</v>
      </c>
      <c r="K126" s="21" t="s">
        <v>244</v>
      </c>
      <c r="L126" s="21">
        <v>55</v>
      </c>
      <c r="M126" s="21"/>
      <c r="N126" s="21">
        <v>803</v>
      </c>
      <c r="O126" s="21">
        <v>71</v>
      </c>
      <c r="P126" s="21">
        <v>5</v>
      </c>
      <c r="Q126" s="21">
        <v>3674</v>
      </c>
      <c r="R126" s="21" t="s">
        <v>244</v>
      </c>
      <c r="S126" s="21"/>
      <c r="T126" s="21">
        <v>1093</v>
      </c>
      <c r="U126" s="21">
        <v>82</v>
      </c>
      <c r="V126" s="21" t="s">
        <v>244</v>
      </c>
      <c r="W126" s="21">
        <v>3466</v>
      </c>
      <c r="X126" s="21">
        <v>4641</v>
      </c>
      <c r="Y126" s="21"/>
      <c r="Z126" s="21">
        <v>1093</v>
      </c>
      <c r="AA126" s="21">
        <v>82</v>
      </c>
      <c r="AB126" s="21">
        <v>0</v>
      </c>
      <c r="AC126" s="21">
        <v>3466</v>
      </c>
      <c r="AD126" s="21">
        <v>0</v>
      </c>
      <c r="AE126" s="21"/>
      <c r="AF126" s="21">
        <v>1557</v>
      </c>
      <c r="AG126" s="21">
        <v>249</v>
      </c>
      <c r="AH126" s="21">
        <v>0</v>
      </c>
      <c r="AI126" s="21">
        <v>3193</v>
      </c>
      <c r="AJ126" s="21">
        <v>0</v>
      </c>
    </row>
    <row r="127" spans="2:36" x14ac:dyDescent="0.25">
      <c r="B127" s="46" t="s">
        <v>121</v>
      </c>
      <c r="C127" s="32">
        <v>0</v>
      </c>
      <c r="D127" s="32" t="s">
        <v>244</v>
      </c>
      <c r="E127" s="32"/>
      <c r="F127" s="32">
        <v>687</v>
      </c>
      <c r="G127" s="32" t="s">
        <v>244</v>
      </c>
      <c r="H127" s="32"/>
      <c r="I127" s="32">
        <v>759</v>
      </c>
      <c r="J127" s="32" t="s">
        <v>244</v>
      </c>
      <c r="K127" s="32" t="s">
        <v>244</v>
      </c>
      <c r="L127" s="32" t="s">
        <v>244</v>
      </c>
      <c r="M127" s="32"/>
      <c r="N127" s="32">
        <v>3254</v>
      </c>
      <c r="O127" s="32">
        <v>697</v>
      </c>
      <c r="P127" s="32" t="s">
        <v>244</v>
      </c>
      <c r="Q127" s="32">
        <v>173</v>
      </c>
      <c r="R127" s="32" t="s">
        <v>244</v>
      </c>
      <c r="S127" s="32"/>
      <c r="T127" s="32">
        <v>1332</v>
      </c>
      <c r="U127" s="32">
        <v>2395</v>
      </c>
      <c r="V127" s="32" t="s">
        <v>244</v>
      </c>
      <c r="W127" s="32">
        <v>82</v>
      </c>
      <c r="X127" s="32">
        <v>3809</v>
      </c>
      <c r="Y127" s="32"/>
      <c r="Z127" s="32">
        <v>2046</v>
      </c>
      <c r="AA127" s="32">
        <v>2213</v>
      </c>
      <c r="AB127" s="32">
        <v>0</v>
      </c>
      <c r="AC127" s="32">
        <v>83</v>
      </c>
      <c r="AD127" s="32">
        <v>0</v>
      </c>
      <c r="AE127" s="32"/>
      <c r="AF127" s="32">
        <v>1995</v>
      </c>
      <c r="AG127" s="32">
        <v>1495</v>
      </c>
      <c r="AH127" s="32">
        <v>0</v>
      </c>
      <c r="AI127" s="32">
        <v>83</v>
      </c>
      <c r="AJ127" s="32">
        <v>0</v>
      </c>
    </row>
    <row r="128" spans="2:36" x14ac:dyDescent="0.25">
      <c r="B128" s="47" t="s">
        <v>122</v>
      </c>
      <c r="C128" s="21">
        <v>0</v>
      </c>
      <c r="D128" s="21" t="s">
        <v>244</v>
      </c>
      <c r="E128" s="21"/>
      <c r="F128" s="21" t="s">
        <v>244</v>
      </c>
      <c r="G128" s="21" t="s">
        <v>244</v>
      </c>
      <c r="H128" s="21"/>
      <c r="I128" s="21">
        <v>50</v>
      </c>
      <c r="J128" s="21" t="s">
        <v>244</v>
      </c>
      <c r="K128" s="21">
        <v>1</v>
      </c>
      <c r="L128" s="21" t="s">
        <v>244</v>
      </c>
      <c r="M128" s="21"/>
      <c r="N128" s="21" t="s">
        <v>244</v>
      </c>
      <c r="O128" s="21" t="s">
        <v>244</v>
      </c>
      <c r="P128" s="21">
        <v>1</v>
      </c>
      <c r="Q128" s="21" t="s">
        <v>244</v>
      </c>
      <c r="R128" s="21" t="s">
        <v>244</v>
      </c>
      <c r="S128" s="21"/>
      <c r="T128" s="21">
        <v>10</v>
      </c>
      <c r="U128" s="21">
        <v>12</v>
      </c>
      <c r="V128" s="21" t="s">
        <v>244</v>
      </c>
      <c r="W128" s="21">
        <v>0</v>
      </c>
      <c r="X128" s="21">
        <v>22</v>
      </c>
      <c r="Y128" s="21"/>
      <c r="Z128" s="21">
        <v>28</v>
      </c>
      <c r="AA128" s="21">
        <v>27</v>
      </c>
      <c r="AB128" s="21">
        <v>0</v>
      </c>
      <c r="AC128" s="21">
        <v>0</v>
      </c>
      <c r="AD128" s="21">
        <v>0</v>
      </c>
      <c r="AE128" s="21"/>
      <c r="AF128" s="21">
        <v>34</v>
      </c>
      <c r="AG128" s="21">
        <v>52</v>
      </c>
      <c r="AH128" s="21">
        <v>0</v>
      </c>
      <c r="AI128" s="21">
        <v>0</v>
      </c>
      <c r="AJ128" s="21">
        <v>0</v>
      </c>
    </row>
    <row r="129" spans="2:36" x14ac:dyDescent="0.25">
      <c r="B129" s="46" t="s">
        <v>123</v>
      </c>
      <c r="C129" s="32">
        <v>0</v>
      </c>
      <c r="D129" s="32" t="s">
        <v>244</v>
      </c>
      <c r="E129" s="32"/>
      <c r="F129" s="32">
        <v>926725</v>
      </c>
      <c r="G129" s="32">
        <v>510</v>
      </c>
      <c r="H129" s="32"/>
      <c r="I129" s="32">
        <v>3900</v>
      </c>
      <c r="J129" s="32" t="s">
        <v>244</v>
      </c>
      <c r="K129" s="32" t="s">
        <v>244</v>
      </c>
      <c r="L129" s="32" t="s">
        <v>244</v>
      </c>
      <c r="M129" s="32"/>
      <c r="N129" s="32">
        <v>5740</v>
      </c>
      <c r="O129" s="32">
        <v>9362</v>
      </c>
      <c r="P129" s="32">
        <v>131</v>
      </c>
      <c r="Q129" s="32" t="s">
        <v>244</v>
      </c>
      <c r="R129" s="32" t="s">
        <v>244</v>
      </c>
      <c r="S129" s="32"/>
      <c r="T129" s="32">
        <v>9019</v>
      </c>
      <c r="U129" s="32">
        <v>14470</v>
      </c>
      <c r="V129" s="32" t="s">
        <v>244</v>
      </c>
      <c r="W129" s="32">
        <v>0</v>
      </c>
      <c r="X129" s="32">
        <v>23489</v>
      </c>
      <c r="Y129" s="32"/>
      <c r="Z129" s="32">
        <v>9392</v>
      </c>
      <c r="AA129" s="32">
        <v>21023</v>
      </c>
      <c r="AB129" s="32">
        <v>5771</v>
      </c>
      <c r="AC129" s="32">
        <v>0</v>
      </c>
      <c r="AD129" s="32">
        <v>0</v>
      </c>
      <c r="AE129" s="32"/>
      <c r="AF129" s="32">
        <v>8977</v>
      </c>
      <c r="AG129" s="32">
        <v>25979</v>
      </c>
      <c r="AH129" s="32">
        <v>0</v>
      </c>
      <c r="AI129" s="32">
        <v>0</v>
      </c>
      <c r="AJ129" s="32">
        <v>357</v>
      </c>
    </row>
    <row r="130" spans="2:36" x14ac:dyDescent="0.25">
      <c r="B130" s="47" t="s">
        <v>124</v>
      </c>
      <c r="C130" s="21">
        <v>104040</v>
      </c>
      <c r="D130" s="21" t="s">
        <v>244</v>
      </c>
      <c r="E130" s="21"/>
      <c r="F130" s="21">
        <v>14862</v>
      </c>
      <c r="G130" s="21">
        <v>299</v>
      </c>
      <c r="H130" s="21"/>
      <c r="I130" s="21">
        <v>50487</v>
      </c>
      <c r="J130" s="21">
        <v>25</v>
      </c>
      <c r="K130" s="21">
        <v>75</v>
      </c>
      <c r="L130" s="21" t="s">
        <v>244</v>
      </c>
      <c r="M130" s="21"/>
      <c r="N130" s="21">
        <v>81516</v>
      </c>
      <c r="O130" s="21">
        <v>11339</v>
      </c>
      <c r="P130" s="21">
        <v>14</v>
      </c>
      <c r="Q130" s="21">
        <v>40001</v>
      </c>
      <c r="R130" s="21">
        <v>80000</v>
      </c>
      <c r="S130" s="21"/>
      <c r="T130" s="21">
        <v>94166</v>
      </c>
      <c r="U130" s="21">
        <v>60415</v>
      </c>
      <c r="V130" s="21">
        <v>61</v>
      </c>
      <c r="W130" s="21">
        <v>11689</v>
      </c>
      <c r="X130" s="21">
        <v>246270</v>
      </c>
      <c r="Y130" s="21"/>
      <c r="Z130" s="21">
        <v>92263</v>
      </c>
      <c r="AA130" s="21">
        <v>56311</v>
      </c>
      <c r="AB130" s="21">
        <v>0</v>
      </c>
      <c r="AC130" s="21">
        <v>10931</v>
      </c>
      <c r="AD130" s="21">
        <v>80000</v>
      </c>
      <c r="AE130" s="21"/>
      <c r="AF130" s="21">
        <v>103792</v>
      </c>
      <c r="AG130" s="21">
        <v>47499</v>
      </c>
      <c r="AH130" s="21">
        <v>0</v>
      </c>
      <c r="AI130" s="21">
        <v>10068</v>
      </c>
      <c r="AJ130" s="21">
        <v>80000</v>
      </c>
    </row>
    <row r="131" spans="2:36" x14ac:dyDescent="0.25">
      <c r="B131" s="46" t="s">
        <v>125</v>
      </c>
      <c r="C131" s="32">
        <v>0</v>
      </c>
      <c r="D131" s="32" t="s">
        <v>244</v>
      </c>
      <c r="E131" s="32"/>
      <c r="F131" s="32" t="s">
        <v>244</v>
      </c>
      <c r="G131" s="32" t="s">
        <v>244</v>
      </c>
      <c r="H131" s="32"/>
      <c r="I131" s="32">
        <v>0</v>
      </c>
      <c r="J131" s="32" t="s">
        <v>244</v>
      </c>
      <c r="K131" s="32" t="s">
        <v>244</v>
      </c>
      <c r="L131" s="32" t="s">
        <v>244</v>
      </c>
      <c r="M131" s="32"/>
      <c r="N131" s="32" t="s">
        <v>244</v>
      </c>
      <c r="O131" s="32" t="s">
        <v>244</v>
      </c>
      <c r="P131" s="32" t="s">
        <v>244</v>
      </c>
      <c r="Q131" s="32" t="s">
        <v>244</v>
      </c>
      <c r="R131" s="32" t="s">
        <v>244</v>
      </c>
      <c r="S131" s="32"/>
      <c r="T131" s="32"/>
      <c r="U131" s="32"/>
      <c r="V131" s="32" t="s">
        <v>244</v>
      </c>
      <c r="W131" s="32"/>
      <c r="X131" s="32"/>
      <c r="Y131" s="32"/>
      <c r="Z131" s="32" t="s">
        <v>244</v>
      </c>
      <c r="AA131" s="32" t="s">
        <v>244</v>
      </c>
      <c r="AB131" s="32" t="s">
        <v>244</v>
      </c>
      <c r="AC131" s="32" t="s">
        <v>244</v>
      </c>
      <c r="AD131" s="32" t="s">
        <v>244</v>
      </c>
      <c r="AE131" s="32"/>
      <c r="AF131" s="32" t="s">
        <v>244</v>
      </c>
      <c r="AG131" s="32" t="s">
        <v>244</v>
      </c>
      <c r="AH131" s="32" t="s">
        <v>244</v>
      </c>
      <c r="AI131" s="32" t="s">
        <v>244</v>
      </c>
      <c r="AJ131" s="32" t="s">
        <v>244</v>
      </c>
    </row>
    <row r="132" spans="2:36" x14ac:dyDescent="0.25">
      <c r="B132" s="47" t="s">
        <v>126</v>
      </c>
      <c r="C132" s="21">
        <v>0</v>
      </c>
      <c r="D132" s="21" t="s">
        <v>244</v>
      </c>
      <c r="E132" s="21"/>
      <c r="F132" s="21">
        <v>13411</v>
      </c>
      <c r="G132" s="21">
        <v>50</v>
      </c>
      <c r="H132" s="21"/>
      <c r="I132" s="21">
        <v>8412</v>
      </c>
      <c r="J132" s="21">
        <v>710</v>
      </c>
      <c r="K132" s="21">
        <v>7</v>
      </c>
      <c r="L132" s="21" t="s">
        <v>244</v>
      </c>
      <c r="M132" s="21"/>
      <c r="N132" s="21">
        <v>13558</v>
      </c>
      <c r="O132" s="21">
        <v>1703</v>
      </c>
      <c r="P132" s="21" t="s">
        <v>244</v>
      </c>
      <c r="Q132" s="21" t="s">
        <v>244</v>
      </c>
      <c r="R132" s="21" t="s">
        <v>244</v>
      </c>
      <c r="S132" s="21"/>
      <c r="T132" s="21">
        <v>15917</v>
      </c>
      <c r="U132" s="21">
        <v>340</v>
      </c>
      <c r="V132" s="21" t="s">
        <v>244</v>
      </c>
      <c r="W132" s="21">
        <v>0</v>
      </c>
      <c r="X132" s="21">
        <v>135816</v>
      </c>
      <c r="Y132" s="21"/>
      <c r="Z132" s="21">
        <v>17512</v>
      </c>
      <c r="AA132" s="21">
        <v>301</v>
      </c>
      <c r="AB132" s="21">
        <v>99</v>
      </c>
      <c r="AC132" s="21">
        <v>0</v>
      </c>
      <c r="AD132" s="21">
        <v>0</v>
      </c>
      <c r="AE132" s="21"/>
      <c r="AF132" s="21">
        <v>17036</v>
      </c>
      <c r="AG132" s="21">
        <v>549</v>
      </c>
      <c r="AH132" s="21">
        <v>5076</v>
      </c>
      <c r="AI132" s="21">
        <v>0</v>
      </c>
      <c r="AJ132" s="21">
        <v>0</v>
      </c>
    </row>
    <row r="133" spans="2:36" x14ac:dyDescent="0.25">
      <c r="B133" s="46" t="s">
        <v>127</v>
      </c>
      <c r="C133" s="32">
        <v>0</v>
      </c>
      <c r="D133" s="32" t="s">
        <v>244</v>
      </c>
      <c r="E133" s="32"/>
      <c r="F133" s="32" t="s">
        <v>244</v>
      </c>
      <c r="G133" s="32" t="s">
        <v>244</v>
      </c>
      <c r="H133" s="32"/>
      <c r="I133" s="32">
        <v>190</v>
      </c>
      <c r="J133" s="32">
        <v>13</v>
      </c>
      <c r="K133" s="32" t="s">
        <v>244</v>
      </c>
      <c r="L133" s="32" t="s">
        <v>244</v>
      </c>
      <c r="M133" s="32"/>
      <c r="N133" s="32">
        <v>6136</v>
      </c>
      <c r="O133" s="32">
        <v>1295</v>
      </c>
      <c r="P133" s="32" t="s">
        <v>244</v>
      </c>
      <c r="Q133" s="32" t="s">
        <v>244</v>
      </c>
      <c r="R133" s="32" t="s">
        <v>244</v>
      </c>
      <c r="S133" s="32"/>
      <c r="T133" s="32">
        <v>7075</v>
      </c>
      <c r="U133" s="32">
        <v>590</v>
      </c>
      <c r="V133" s="32">
        <v>5</v>
      </c>
      <c r="W133" s="32">
        <v>0</v>
      </c>
      <c r="X133" s="32">
        <v>7665</v>
      </c>
      <c r="Y133" s="32"/>
      <c r="Z133" s="32">
        <v>7948</v>
      </c>
      <c r="AA133" s="32">
        <v>902</v>
      </c>
      <c r="AB133" s="32">
        <v>0</v>
      </c>
      <c r="AC133" s="32">
        <v>0</v>
      </c>
      <c r="AD133" s="32">
        <v>0</v>
      </c>
      <c r="AE133" s="32"/>
      <c r="AF133" s="32">
        <v>7949</v>
      </c>
      <c r="AG133" s="32">
        <v>1324</v>
      </c>
      <c r="AH133" s="32">
        <v>0</v>
      </c>
      <c r="AI133" s="32">
        <v>11</v>
      </c>
      <c r="AJ133" s="32">
        <v>0</v>
      </c>
    </row>
    <row r="134" spans="2:36" x14ac:dyDescent="0.25">
      <c r="B134" s="47" t="s">
        <v>128</v>
      </c>
      <c r="C134" s="21">
        <v>0</v>
      </c>
      <c r="D134" s="21" t="s">
        <v>244</v>
      </c>
      <c r="E134" s="21"/>
      <c r="F134" s="21" t="s">
        <v>244</v>
      </c>
      <c r="G134" s="21" t="s">
        <v>244</v>
      </c>
      <c r="H134" s="21"/>
      <c r="I134" s="21">
        <v>0</v>
      </c>
      <c r="J134" s="21" t="s">
        <v>244</v>
      </c>
      <c r="K134" s="21" t="s">
        <v>244</v>
      </c>
      <c r="L134" s="21" t="s">
        <v>244</v>
      </c>
      <c r="M134" s="21"/>
      <c r="N134" s="21" t="s">
        <v>244</v>
      </c>
      <c r="O134" s="21" t="s">
        <v>244</v>
      </c>
      <c r="P134" s="21" t="s">
        <v>244</v>
      </c>
      <c r="Q134" s="21" t="s">
        <v>244</v>
      </c>
      <c r="R134" s="21" t="s">
        <v>244</v>
      </c>
      <c r="S134" s="21"/>
      <c r="T134" s="21"/>
      <c r="U134" s="21"/>
      <c r="V134" s="21" t="s">
        <v>244</v>
      </c>
      <c r="W134" s="21"/>
      <c r="X134" s="21"/>
      <c r="Y134" s="21"/>
      <c r="Z134" s="21" t="s">
        <v>244</v>
      </c>
      <c r="AA134" s="21" t="s">
        <v>244</v>
      </c>
      <c r="AB134" s="21" t="s">
        <v>244</v>
      </c>
      <c r="AC134" s="21" t="s">
        <v>244</v>
      </c>
      <c r="AD134" s="21" t="s">
        <v>244</v>
      </c>
      <c r="AE134" s="21"/>
      <c r="AF134" s="21" t="s">
        <v>244</v>
      </c>
      <c r="AG134" s="21" t="s">
        <v>244</v>
      </c>
      <c r="AH134" s="21" t="s">
        <v>244</v>
      </c>
      <c r="AI134" s="21" t="s">
        <v>244</v>
      </c>
      <c r="AJ134" s="21" t="s">
        <v>244</v>
      </c>
    </row>
    <row r="135" spans="2:36" x14ac:dyDescent="0.25">
      <c r="B135" s="46" t="s">
        <v>129</v>
      </c>
      <c r="C135" s="32">
        <v>0</v>
      </c>
      <c r="D135" s="32" t="s">
        <v>244</v>
      </c>
      <c r="E135" s="32"/>
      <c r="F135" s="32" t="s">
        <v>244</v>
      </c>
      <c r="G135" s="32" t="s">
        <v>244</v>
      </c>
      <c r="H135" s="32"/>
      <c r="I135" s="32">
        <v>0</v>
      </c>
      <c r="J135" s="32" t="s">
        <v>244</v>
      </c>
      <c r="K135" s="32" t="s">
        <v>244</v>
      </c>
      <c r="L135" s="32" t="s">
        <v>244</v>
      </c>
      <c r="M135" s="32"/>
      <c r="N135" s="32" t="s">
        <v>244</v>
      </c>
      <c r="O135" s="32" t="s">
        <v>244</v>
      </c>
      <c r="P135" s="32" t="s">
        <v>244</v>
      </c>
      <c r="Q135" s="32" t="s">
        <v>244</v>
      </c>
      <c r="R135" s="32" t="s">
        <v>244</v>
      </c>
      <c r="S135" s="32"/>
      <c r="T135" s="32"/>
      <c r="U135" s="32"/>
      <c r="V135" s="32" t="s">
        <v>244</v>
      </c>
      <c r="W135" s="32"/>
      <c r="X135" s="32"/>
      <c r="Y135" s="32"/>
      <c r="Z135" s="32" t="s">
        <v>244</v>
      </c>
      <c r="AA135" s="32" t="s">
        <v>244</v>
      </c>
      <c r="AB135" s="32" t="s">
        <v>244</v>
      </c>
      <c r="AC135" s="32" t="s">
        <v>244</v>
      </c>
      <c r="AD135" s="32" t="s">
        <v>244</v>
      </c>
      <c r="AE135" s="32"/>
      <c r="AF135" s="32" t="s">
        <v>244</v>
      </c>
      <c r="AG135" s="32" t="s">
        <v>244</v>
      </c>
      <c r="AH135" s="32" t="s">
        <v>244</v>
      </c>
      <c r="AI135" s="32" t="s">
        <v>244</v>
      </c>
      <c r="AJ135" s="32" t="s">
        <v>244</v>
      </c>
    </row>
    <row r="136" spans="2:36" x14ac:dyDescent="0.25">
      <c r="B136" s="47" t="s">
        <v>130</v>
      </c>
      <c r="C136" s="21">
        <v>0</v>
      </c>
      <c r="D136" s="21" t="s">
        <v>244</v>
      </c>
      <c r="E136" s="21"/>
      <c r="F136" s="21">
        <v>60000</v>
      </c>
      <c r="G136" s="21" t="s">
        <v>244</v>
      </c>
      <c r="H136" s="21"/>
      <c r="I136" s="21">
        <v>350</v>
      </c>
      <c r="J136" s="21">
        <v>44</v>
      </c>
      <c r="K136" s="21" t="s">
        <v>244</v>
      </c>
      <c r="L136" s="21">
        <v>29500</v>
      </c>
      <c r="M136" s="21"/>
      <c r="N136" s="21">
        <v>26717</v>
      </c>
      <c r="O136" s="21">
        <v>241</v>
      </c>
      <c r="P136" s="21">
        <v>9</v>
      </c>
      <c r="Q136" s="21" t="s">
        <v>244</v>
      </c>
      <c r="R136" s="21" t="s">
        <v>244</v>
      </c>
      <c r="S136" s="21"/>
      <c r="T136" s="21">
        <v>77394</v>
      </c>
      <c r="U136" s="21">
        <v>497</v>
      </c>
      <c r="V136" s="21">
        <v>500</v>
      </c>
      <c r="W136" s="21">
        <v>0</v>
      </c>
      <c r="X136" s="21">
        <v>77891</v>
      </c>
      <c r="Y136" s="21"/>
      <c r="Z136" s="21">
        <v>74148</v>
      </c>
      <c r="AA136" s="21">
        <v>587</v>
      </c>
      <c r="AB136" s="21">
        <v>2829</v>
      </c>
      <c r="AC136" s="21">
        <v>0</v>
      </c>
      <c r="AD136" s="21">
        <v>0</v>
      </c>
      <c r="AE136" s="21"/>
      <c r="AF136" s="21">
        <v>77400</v>
      </c>
      <c r="AG136" s="21">
        <v>717</v>
      </c>
      <c r="AH136" s="21">
        <v>0</v>
      </c>
      <c r="AI136" s="21">
        <v>0</v>
      </c>
      <c r="AJ136" s="21">
        <v>0</v>
      </c>
    </row>
    <row r="137" spans="2:36" x14ac:dyDescent="0.25">
      <c r="B137" s="46" t="s">
        <v>131</v>
      </c>
      <c r="C137" s="32">
        <v>0</v>
      </c>
      <c r="D137" s="32" t="s">
        <v>244</v>
      </c>
      <c r="E137" s="32"/>
      <c r="F137" s="32" t="s">
        <v>244</v>
      </c>
      <c r="G137" s="32" t="s">
        <v>244</v>
      </c>
      <c r="H137" s="32"/>
      <c r="I137" s="32">
        <v>0</v>
      </c>
      <c r="J137" s="32" t="s">
        <v>244</v>
      </c>
      <c r="K137" s="32" t="s">
        <v>244</v>
      </c>
      <c r="L137" s="32" t="s">
        <v>244</v>
      </c>
      <c r="M137" s="32"/>
      <c r="N137" s="32" t="s">
        <v>244</v>
      </c>
      <c r="O137" s="32" t="s">
        <v>244</v>
      </c>
      <c r="P137" s="32" t="s">
        <v>244</v>
      </c>
      <c r="Q137" s="32" t="s">
        <v>244</v>
      </c>
      <c r="R137" s="32" t="s">
        <v>244</v>
      </c>
      <c r="S137" s="32"/>
      <c r="T137" s="32">
        <v>0</v>
      </c>
      <c r="U137" s="32">
        <v>0</v>
      </c>
      <c r="V137" s="32" t="s">
        <v>244</v>
      </c>
      <c r="W137" s="32">
        <v>0</v>
      </c>
      <c r="X137" s="32">
        <v>0</v>
      </c>
      <c r="Y137" s="32"/>
      <c r="Z137" s="32">
        <v>0</v>
      </c>
      <c r="AA137" s="32">
        <v>5</v>
      </c>
      <c r="AB137" s="32">
        <v>0</v>
      </c>
      <c r="AC137" s="32">
        <v>0</v>
      </c>
      <c r="AD137" s="32">
        <v>0</v>
      </c>
      <c r="AE137" s="32"/>
      <c r="AF137" s="32">
        <v>0</v>
      </c>
      <c r="AG137" s="32">
        <v>0</v>
      </c>
      <c r="AH137" s="32">
        <v>0</v>
      </c>
      <c r="AI137" s="32">
        <v>0</v>
      </c>
      <c r="AJ137" s="32">
        <v>0</v>
      </c>
    </row>
    <row r="138" spans="2:36" x14ac:dyDescent="0.25">
      <c r="B138" s="47" t="s">
        <v>132</v>
      </c>
      <c r="C138" s="21">
        <v>0</v>
      </c>
      <c r="D138" s="21" t="s">
        <v>244</v>
      </c>
      <c r="E138" s="21"/>
      <c r="F138" s="21" t="s">
        <v>244</v>
      </c>
      <c r="G138" s="21" t="s">
        <v>244</v>
      </c>
      <c r="H138" s="21"/>
      <c r="I138" s="21">
        <v>0</v>
      </c>
      <c r="J138" s="21" t="s">
        <v>244</v>
      </c>
      <c r="K138" s="21" t="s">
        <v>244</v>
      </c>
      <c r="L138" s="21" t="s">
        <v>244</v>
      </c>
      <c r="M138" s="21"/>
      <c r="N138" s="21" t="s">
        <v>244</v>
      </c>
      <c r="O138" s="21" t="s">
        <v>244</v>
      </c>
      <c r="P138" s="21" t="s">
        <v>244</v>
      </c>
      <c r="Q138" s="21" t="s">
        <v>244</v>
      </c>
      <c r="R138" s="21" t="s">
        <v>244</v>
      </c>
      <c r="S138" s="21"/>
      <c r="T138" s="21"/>
      <c r="U138" s="21"/>
      <c r="V138" s="21" t="s">
        <v>244</v>
      </c>
      <c r="W138" s="21"/>
      <c r="X138" s="21"/>
      <c r="Y138" s="21"/>
      <c r="Z138" s="21" t="s">
        <v>244</v>
      </c>
      <c r="AA138" s="21" t="s">
        <v>244</v>
      </c>
      <c r="AB138" s="21" t="s">
        <v>244</v>
      </c>
      <c r="AC138" s="21" t="s">
        <v>244</v>
      </c>
      <c r="AD138" s="21" t="s">
        <v>244</v>
      </c>
      <c r="AE138" s="21"/>
      <c r="AF138" s="21" t="s">
        <v>244</v>
      </c>
      <c r="AG138" s="21" t="s">
        <v>244</v>
      </c>
      <c r="AH138" s="21" t="s">
        <v>244</v>
      </c>
      <c r="AI138" s="21" t="s">
        <v>244</v>
      </c>
      <c r="AJ138" s="21" t="s">
        <v>244</v>
      </c>
    </row>
    <row r="139" spans="2:36" x14ac:dyDescent="0.25">
      <c r="B139" s="65" t="s">
        <v>133</v>
      </c>
      <c r="C139" s="66">
        <v>44000</v>
      </c>
      <c r="D139" s="66" t="s">
        <v>244</v>
      </c>
      <c r="E139" s="66"/>
      <c r="F139" s="66">
        <v>356400</v>
      </c>
      <c r="G139" s="66">
        <v>1310</v>
      </c>
      <c r="H139" s="66"/>
      <c r="I139" s="66">
        <v>18451</v>
      </c>
      <c r="J139" s="66">
        <v>11</v>
      </c>
      <c r="K139" s="66">
        <v>57</v>
      </c>
      <c r="L139" s="66" t="s">
        <v>244</v>
      </c>
      <c r="M139" s="66"/>
      <c r="N139" s="66">
        <v>1395</v>
      </c>
      <c r="O139" s="66">
        <v>172</v>
      </c>
      <c r="P139" s="66">
        <v>3</v>
      </c>
      <c r="Q139" s="66">
        <v>3</v>
      </c>
      <c r="R139" s="66" t="s">
        <v>244</v>
      </c>
      <c r="S139" s="66"/>
      <c r="T139" s="66">
        <v>2923</v>
      </c>
      <c r="U139" s="66">
        <v>1350</v>
      </c>
      <c r="V139" s="66" t="s">
        <v>244</v>
      </c>
      <c r="W139" s="66">
        <v>13</v>
      </c>
      <c r="X139" s="66">
        <v>4286</v>
      </c>
      <c r="Y139" s="66"/>
      <c r="Z139" s="66">
        <v>6202</v>
      </c>
      <c r="AA139" s="66">
        <v>2647</v>
      </c>
      <c r="AB139" s="66">
        <v>0</v>
      </c>
      <c r="AC139" s="66">
        <v>13</v>
      </c>
      <c r="AD139" s="66">
        <v>0</v>
      </c>
      <c r="AE139" s="66"/>
      <c r="AF139" s="66">
        <v>8963</v>
      </c>
      <c r="AG139" s="66">
        <v>10302</v>
      </c>
      <c r="AH139" s="66">
        <v>0</v>
      </c>
      <c r="AI139" s="66">
        <v>13</v>
      </c>
      <c r="AJ139" s="66">
        <v>0</v>
      </c>
    </row>
    <row r="140" spans="2:36" x14ac:dyDescent="0.25">
      <c r="B140" s="47" t="s">
        <v>134</v>
      </c>
      <c r="C140" s="21">
        <v>0</v>
      </c>
      <c r="D140" s="21" t="s">
        <v>244</v>
      </c>
      <c r="E140" s="21"/>
      <c r="F140" s="21" t="s">
        <v>244</v>
      </c>
      <c r="G140" s="21" t="s">
        <v>244</v>
      </c>
      <c r="H140" s="21"/>
      <c r="I140" s="21">
        <v>0</v>
      </c>
      <c r="J140" s="21" t="s">
        <v>244</v>
      </c>
      <c r="K140" s="21" t="s">
        <v>244</v>
      </c>
      <c r="L140" s="21" t="s">
        <v>244</v>
      </c>
      <c r="M140" s="21"/>
      <c r="N140" s="21" t="s">
        <v>244</v>
      </c>
      <c r="O140" s="21" t="s">
        <v>244</v>
      </c>
      <c r="P140" s="21" t="s">
        <v>244</v>
      </c>
      <c r="Q140" s="21" t="s">
        <v>244</v>
      </c>
      <c r="R140" s="21" t="s">
        <v>244</v>
      </c>
      <c r="S140" s="21"/>
      <c r="T140" s="21">
        <v>3</v>
      </c>
      <c r="U140" s="21">
        <v>11</v>
      </c>
      <c r="V140" s="21" t="s">
        <v>244</v>
      </c>
      <c r="W140" s="21">
        <v>0</v>
      </c>
      <c r="X140" s="21">
        <v>14</v>
      </c>
      <c r="Y140" s="21"/>
      <c r="Z140" s="21">
        <v>4</v>
      </c>
      <c r="AA140" s="21">
        <v>0</v>
      </c>
      <c r="AB140" s="21">
        <v>0</v>
      </c>
      <c r="AC140" s="21">
        <v>0</v>
      </c>
      <c r="AD140" s="21">
        <v>0</v>
      </c>
      <c r="AE140" s="21"/>
      <c r="AF140" s="21" t="s">
        <v>244</v>
      </c>
      <c r="AG140" s="21" t="s">
        <v>244</v>
      </c>
      <c r="AH140" s="21" t="s">
        <v>244</v>
      </c>
      <c r="AI140" s="21" t="s">
        <v>244</v>
      </c>
      <c r="AJ140" s="21" t="s">
        <v>244</v>
      </c>
    </row>
    <row r="141" spans="2:36" x14ac:dyDescent="0.25">
      <c r="B141" s="46" t="s">
        <v>135</v>
      </c>
      <c r="C141" s="32">
        <v>0</v>
      </c>
      <c r="D141" s="32" t="s">
        <v>244</v>
      </c>
      <c r="E141" s="32"/>
      <c r="F141" s="32" t="s">
        <v>244</v>
      </c>
      <c r="G141" s="32" t="s">
        <v>244</v>
      </c>
      <c r="H141" s="32"/>
      <c r="I141" s="32">
        <v>2105</v>
      </c>
      <c r="J141" s="32" t="s">
        <v>244</v>
      </c>
      <c r="K141" s="32" t="s">
        <v>244</v>
      </c>
      <c r="L141" s="32" t="s">
        <v>244</v>
      </c>
      <c r="M141" s="32"/>
      <c r="N141" s="32" t="s">
        <v>244</v>
      </c>
      <c r="O141" s="32">
        <v>1</v>
      </c>
      <c r="P141" s="32" t="s">
        <v>244</v>
      </c>
      <c r="Q141" s="32" t="s">
        <v>244</v>
      </c>
      <c r="R141" s="32" t="s">
        <v>244</v>
      </c>
      <c r="S141" s="32"/>
      <c r="T141" s="32">
        <v>32</v>
      </c>
      <c r="U141" s="32">
        <v>0</v>
      </c>
      <c r="V141" s="32" t="s">
        <v>244</v>
      </c>
      <c r="W141" s="32">
        <v>0</v>
      </c>
      <c r="X141" s="32">
        <v>32</v>
      </c>
      <c r="Y141" s="32"/>
      <c r="Z141" s="32">
        <v>32</v>
      </c>
      <c r="AA141" s="32">
        <v>0</v>
      </c>
      <c r="AB141" s="32">
        <v>0</v>
      </c>
      <c r="AC141" s="32">
        <v>0</v>
      </c>
      <c r="AD141" s="32">
        <v>0</v>
      </c>
      <c r="AE141" s="32"/>
      <c r="AF141" s="32">
        <v>25</v>
      </c>
      <c r="AG141" s="32">
        <v>0</v>
      </c>
      <c r="AH141" s="32">
        <v>0</v>
      </c>
      <c r="AI141" s="32">
        <v>0</v>
      </c>
      <c r="AJ141" s="32">
        <v>0</v>
      </c>
    </row>
    <row r="142" spans="2:36" x14ac:dyDescent="0.25">
      <c r="B142" s="47" t="s">
        <v>136</v>
      </c>
      <c r="C142" s="21">
        <v>0</v>
      </c>
      <c r="D142" s="21" t="s">
        <v>244</v>
      </c>
      <c r="E142" s="21"/>
      <c r="F142" s="21" t="s">
        <v>244</v>
      </c>
      <c r="G142" s="21" t="s">
        <v>244</v>
      </c>
      <c r="H142" s="21"/>
      <c r="I142" s="21">
        <v>0</v>
      </c>
      <c r="J142" s="21" t="s">
        <v>244</v>
      </c>
      <c r="K142" s="21" t="s">
        <v>244</v>
      </c>
      <c r="L142" s="21" t="s">
        <v>244</v>
      </c>
      <c r="M142" s="21"/>
      <c r="N142" s="21">
        <v>12</v>
      </c>
      <c r="O142" s="21">
        <v>1</v>
      </c>
      <c r="P142" s="21" t="s">
        <v>244</v>
      </c>
      <c r="Q142" s="21">
        <v>260</v>
      </c>
      <c r="R142" s="21" t="s">
        <v>244</v>
      </c>
      <c r="S142" s="21"/>
      <c r="T142" s="21">
        <v>9</v>
      </c>
      <c r="U142" s="21">
        <v>6</v>
      </c>
      <c r="V142" s="21" t="s">
        <v>244</v>
      </c>
      <c r="W142" s="21">
        <v>0</v>
      </c>
      <c r="X142" s="21">
        <v>15</v>
      </c>
      <c r="Y142" s="21"/>
      <c r="Z142" s="21">
        <v>8</v>
      </c>
      <c r="AA142" s="21">
        <v>3</v>
      </c>
      <c r="AB142" s="21">
        <v>0</v>
      </c>
      <c r="AC142" s="21">
        <v>14</v>
      </c>
      <c r="AD142" s="21">
        <v>2</v>
      </c>
      <c r="AE142" s="21"/>
      <c r="AF142" s="21">
        <v>0</v>
      </c>
      <c r="AG142" s="21">
        <v>0</v>
      </c>
      <c r="AH142" s="21">
        <v>0</v>
      </c>
      <c r="AI142" s="21">
        <v>17</v>
      </c>
      <c r="AJ142" s="21">
        <v>5</v>
      </c>
    </row>
    <row r="143" spans="2:36" x14ac:dyDescent="0.25">
      <c r="B143" s="46" t="s">
        <v>137</v>
      </c>
      <c r="C143" s="32">
        <v>0</v>
      </c>
      <c r="D143" s="32" t="s">
        <v>244</v>
      </c>
      <c r="E143" s="32"/>
      <c r="F143" s="32" t="s">
        <v>244</v>
      </c>
      <c r="G143" s="32" t="s">
        <v>244</v>
      </c>
      <c r="H143" s="32"/>
      <c r="I143" s="32">
        <v>0</v>
      </c>
      <c r="J143" s="32" t="s">
        <v>244</v>
      </c>
      <c r="K143" s="32" t="s">
        <v>244</v>
      </c>
      <c r="L143" s="32" t="s">
        <v>244</v>
      </c>
      <c r="M143" s="32"/>
      <c r="N143" s="32">
        <v>16364</v>
      </c>
      <c r="O143" s="32">
        <v>5</v>
      </c>
      <c r="P143" s="32">
        <v>213</v>
      </c>
      <c r="Q143" s="32">
        <v>1300</v>
      </c>
      <c r="R143" s="32">
        <v>373</v>
      </c>
      <c r="S143" s="32"/>
      <c r="T143" s="32">
        <v>1771</v>
      </c>
      <c r="U143" s="32">
        <v>20</v>
      </c>
      <c r="V143" s="32">
        <v>158</v>
      </c>
      <c r="W143" s="32">
        <v>3262</v>
      </c>
      <c r="X143" s="32">
        <v>15875</v>
      </c>
      <c r="Y143" s="32"/>
      <c r="Z143" s="32">
        <v>974</v>
      </c>
      <c r="AA143" s="32">
        <v>82</v>
      </c>
      <c r="AB143" s="32">
        <v>118</v>
      </c>
      <c r="AC143" s="32">
        <v>3237</v>
      </c>
      <c r="AD143" s="32">
        <v>11451</v>
      </c>
      <c r="AE143" s="32"/>
      <c r="AF143" s="32">
        <v>789</v>
      </c>
      <c r="AG143" s="32">
        <v>163</v>
      </c>
      <c r="AH143" s="32">
        <v>0</v>
      </c>
      <c r="AI143" s="32">
        <v>145</v>
      </c>
      <c r="AJ143" s="32">
        <v>11703</v>
      </c>
    </row>
    <row r="144" spans="2:36" x14ac:dyDescent="0.25">
      <c r="B144" s="47" t="s">
        <v>138</v>
      </c>
      <c r="C144" s="21">
        <v>0</v>
      </c>
      <c r="D144" s="21" t="s">
        <v>244</v>
      </c>
      <c r="E144" s="21"/>
      <c r="F144" s="21" t="s">
        <v>244</v>
      </c>
      <c r="G144" s="21" t="s">
        <v>244</v>
      </c>
      <c r="H144" s="21"/>
      <c r="I144" s="21">
        <v>0</v>
      </c>
      <c r="J144" s="21" t="s">
        <v>244</v>
      </c>
      <c r="K144" s="21" t="s">
        <v>244</v>
      </c>
      <c r="L144" s="21" t="s">
        <v>244</v>
      </c>
      <c r="M144" s="21"/>
      <c r="N144" s="21">
        <v>792</v>
      </c>
      <c r="O144" s="21">
        <v>14</v>
      </c>
      <c r="P144" s="21" t="s">
        <v>244</v>
      </c>
      <c r="Q144" s="21" t="s">
        <v>244</v>
      </c>
      <c r="R144" s="21" t="s">
        <v>244</v>
      </c>
      <c r="S144" s="21"/>
      <c r="T144" s="21">
        <v>0</v>
      </c>
      <c r="U144" s="21">
        <v>0</v>
      </c>
      <c r="V144" s="21" t="s">
        <v>244</v>
      </c>
      <c r="W144" s="21">
        <v>0</v>
      </c>
      <c r="X144" s="21">
        <v>0</v>
      </c>
      <c r="Y144" s="21"/>
      <c r="Z144" s="21" t="s">
        <v>244</v>
      </c>
      <c r="AA144" s="21" t="s">
        <v>244</v>
      </c>
      <c r="AB144" s="21" t="s">
        <v>244</v>
      </c>
      <c r="AC144" s="21" t="s">
        <v>244</v>
      </c>
      <c r="AD144" s="21" t="s">
        <v>244</v>
      </c>
      <c r="AE144" s="21"/>
      <c r="AF144" s="21" t="s">
        <v>244</v>
      </c>
      <c r="AG144" s="21" t="s">
        <v>244</v>
      </c>
      <c r="AH144" s="21" t="s">
        <v>244</v>
      </c>
      <c r="AI144" s="21" t="s">
        <v>244</v>
      </c>
      <c r="AJ144" s="21" t="s">
        <v>244</v>
      </c>
    </row>
    <row r="145" spans="2:36" x14ac:dyDescent="0.25">
      <c r="B145" s="46" t="s">
        <v>139</v>
      </c>
      <c r="C145" s="32">
        <v>340</v>
      </c>
      <c r="D145" s="32" t="s">
        <v>244</v>
      </c>
      <c r="E145" s="32"/>
      <c r="F145" s="32">
        <v>311</v>
      </c>
      <c r="G145" s="32" t="s">
        <v>244</v>
      </c>
      <c r="H145" s="32"/>
      <c r="I145" s="32">
        <v>0</v>
      </c>
      <c r="J145" s="32" t="s">
        <v>244</v>
      </c>
      <c r="K145" s="32" t="s">
        <v>244</v>
      </c>
      <c r="L145" s="32" t="s">
        <v>244</v>
      </c>
      <c r="M145" s="32"/>
      <c r="N145" s="32" t="s">
        <v>244</v>
      </c>
      <c r="O145" s="32">
        <v>280</v>
      </c>
      <c r="P145" s="32" t="s">
        <v>244</v>
      </c>
      <c r="Q145" s="32" t="s">
        <v>244</v>
      </c>
      <c r="R145" s="32" t="s">
        <v>244</v>
      </c>
      <c r="S145" s="32"/>
      <c r="T145" s="32">
        <v>3908</v>
      </c>
      <c r="U145" s="32">
        <v>1565</v>
      </c>
      <c r="V145" s="32">
        <v>14</v>
      </c>
      <c r="W145" s="32">
        <v>0</v>
      </c>
      <c r="X145" s="32">
        <v>5473</v>
      </c>
      <c r="Y145" s="32"/>
      <c r="Z145" s="32">
        <v>4771</v>
      </c>
      <c r="AA145" s="32">
        <v>1962</v>
      </c>
      <c r="AB145" s="32">
        <v>2</v>
      </c>
      <c r="AC145" s="32">
        <v>0</v>
      </c>
      <c r="AD145" s="32">
        <v>0</v>
      </c>
      <c r="AE145" s="32"/>
      <c r="AF145" s="32">
        <v>4678</v>
      </c>
      <c r="AG145" s="32">
        <v>2034</v>
      </c>
      <c r="AH145" s="32">
        <v>0</v>
      </c>
      <c r="AI145" s="32">
        <v>0</v>
      </c>
      <c r="AJ145" s="32">
        <v>0</v>
      </c>
    </row>
    <row r="146" spans="2:36" x14ac:dyDescent="0.25">
      <c r="B146" s="47" t="s">
        <v>140</v>
      </c>
      <c r="C146" s="21">
        <v>100</v>
      </c>
      <c r="D146" s="21">
        <v>150000</v>
      </c>
      <c r="E146" s="21"/>
      <c r="F146" s="21">
        <v>420</v>
      </c>
      <c r="G146" s="21" t="s">
        <v>244</v>
      </c>
      <c r="H146" s="21"/>
      <c r="I146" s="21">
        <v>207</v>
      </c>
      <c r="J146" s="21">
        <v>2278</v>
      </c>
      <c r="K146" s="21" t="s">
        <v>244</v>
      </c>
      <c r="L146" s="21" t="s">
        <v>244</v>
      </c>
      <c r="M146" s="21"/>
      <c r="N146" s="21">
        <v>4077</v>
      </c>
      <c r="O146" s="21">
        <v>5914</v>
      </c>
      <c r="P146" s="21">
        <v>1</v>
      </c>
      <c r="Q146" s="21" t="s">
        <v>244</v>
      </c>
      <c r="R146" s="21" t="s">
        <v>244</v>
      </c>
      <c r="S146" s="21"/>
      <c r="T146" s="21">
        <v>5622</v>
      </c>
      <c r="U146" s="21">
        <v>14825</v>
      </c>
      <c r="V146" s="21" t="s">
        <v>244</v>
      </c>
      <c r="W146" s="21">
        <v>0</v>
      </c>
      <c r="X146" s="21">
        <v>20447</v>
      </c>
      <c r="Y146" s="21"/>
      <c r="Z146" s="21">
        <v>4671</v>
      </c>
      <c r="AA146" s="21">
        <v>12980</v>
      </c>
      <c r="AB146" s="21">
        <v>7</v>
      </c>
      <c r="AC146" s="21">
        <v>0</v>
      </c>
      <c r="AD146" s="21">
        <v>0</v>
      </c>
      <c r="AE146" s="21"/>
      <c r="AF146" s="21">
        <v>4866</v>
      </c>
      <c r="AG146" s="21">
        <v>18785</v>
      </c>
      <c r="AH146" s="21">
        <v>6231</v>
      </c>
      <c r="AI146" s="21">
        <v>0</v>
      </c>
      <c r="AJ146" s="21">
        <v>0</v>
      </c>
    </row>
    <row r="147" spans="2:36" x14ac:dyDescent="0.25">
      <c r="B147" s="46" t="s">
        <v>141</v>
      </c>
      <c r="C147" s="32">
        <v>0</v>
      </c>
      <c r="D147" s="26" t="s">
        <v>244</v>
      </c>
      <c r="E147" s="32"/>
      <c r="F147" s="32" t="s">
        <v>244</v>
      </c>
      <c r="G147" s="32" t="s">
        <v>244</v>
      </c>
      <c r="H147" s="32"/>
      <c r="I147" s="32">
        <v>0</v>
      </c>
      <c r="J147" s="32" t="s">
        <v>244</v>
      </c>
      <c r="K147" s="32" t="s">
        <v>244</v>
      </c>
      <c r="L147" s="32" t="s">
        <v>244</v>
      </c>
      <c r="M147" s="32"/>
      <c r="N147" s="32" t="s">
        <v>244</v>
      </c>
      <c r="O147" s="32" t="s">
        <v>244</v>
      </c>
      <c r="P147" s="32" t="s">
        <v>244</v>
      </c>
      <c r="Q147" s="32">
        <v>797388</v>
      </c>
      <c r="R147" s="32" t="s">
        <v>244</v>
      </c>
      <c r="S147" s="32"/>
      <c r="T147" s="32">
        <v>0</v>
      </c>
      <c r="U147" s="32">
        <v>1</v>
      </c>
      <c r="V147" s="32">
        <v>1</v>
      </c>
      <c r="W147" s="32">
        <v>938000</v>
      </c>
      <c r="X147" s="32">
        <v>1414357</v>
      </c>
      <c r="Y147" s="32"/>
      <c r="Z147" s="32">
        <v>0</v>
      </c>
      <c r="AA147" s="32">
        <v>0</v>
      </c>
      <c r="AB147" s="32">
        <v>0</v>
      </c>
      <c r="AC147" s="32">
        <v>925939</v>
      </c>
      <c r="AD147" s="32">
        <v>0</v>
      </c>
      <c r="AE147" s="32"/>
      <c r="AF147" s="32">
        <v>0</v>
      </c>
      <c r="AG147" s="32">
        <v>0</v>
      </c>
      <c r="AH147" s="32">
        <v>0</v>
      </c>
      <c r="AI147" s="32">
        <v>495939</v>
      </c>
      <c r="AJ147" s="32">
        <v>0</v>
      </c>
    </row>
    <row r="148" spans="2:36" x14ac:dyDescent="0.25">
      <c r="B148" s="47" t="s">
        <v>142</v>
      </c>
      <c r="C148" s="21">
        <v>0</v>
      </c>
      <c r="D148" s="21" t="s">
        <v>244</v>
      </c>
      <c r="E148" s="21"/>
      <c r="F148" s="21" t="s">
        <v>244</v>
      </c>
      <c r="G148" s="21" t="s">
        <v>244</v>
      </c>
      <c r="H148" s="21"/>
      <c r="I148" s="21">
        <v>27263</v>
      </c>
      <c r="J148" s="21">
        <v>1144</v>
      </c>
      <c r="K148" s="21" t="s">
        <v>244</v>
      </c>
      <c r="L148" s="21" t="s">
        <v>244</v>
      </c>
      <c r="M148" s="21"/>
      <c r="N148" s="21">
        <v>7254</v>
      </c>
      <c r="O148" s="21">
        <v>1421</v>
      </c>
      <c r="P148" s="21">
        <v>93</v>
      </c>
      <c r="Q148" s="21" t="s">
        <v>244</v>
      </c>
      <c r="R148" s="21" t="s">
        <v>244</v>
      </c>
      <c r="S148" s="21"/>
      <c r="T148" s="21">
        <v>1737</v>
      </c>
      <c r="U148" s="21">
        <v>1112</v>
      </c>
      <c r="V148" s="21">
        <v>3</v>
      </c>
      <c r="W148" s="21">
        <v>0</v>
      </c>
      <c r="X148" s="21">
        <v>4576</v>
      </c>
      <c r="Y148" s="21"/>
      <c r="Z148" s="21">
        <v>1757</v>
      </c>
      <c r="AA148" s="21">
        <v>1675</v>
      </c>
      <c r="AB148" s="21">
        <v>0</v>
      </c>
      <c r="AC148" s="21">
        <v>0</v>
      </c>
      <c r="AD148" s="21">
        <v>50</v>
      </c>
      <c r="AE148" s="21"/>
      <c r="AF148" s="21">
        <v>2177</v>
      </c>
      <c r="AG148" s="21">
        <v>1879</v>
      </c>
      <c r="AH148" s="21">
        <v>18</v>
      </c>
      <c r="AI148" s="21">
        <v>0</v>
      </c>
      <c r="AJ148" s="21">
        <v>7</v>
      </c>
    </row>
    <row r="149" spans="2:36" x14ac:dyDescent="0.25">
      <c r="B149" s="46" t="s">
        <v>143</v>
      </c>
      <c r="C149" s="32">
        <v>0</v>
      </c>
      <c r="D149" s="32" t="s">
        <v>244</v>
      </c>
      <c r="E149" s="32"/>
      <c r="F149" s="32" t="s">
        <v>244</v>
      </c>
      <c r="G149" s="32" t="s">
        <v>244</v>
      </c>
      <c r="H149" s="32"/>
      <c r="I149" s="32">
        <v>0</v>
      </c>
      <c r="J149" s="32" t="s">
        <v>244</v>
      </c>
      <c r="K149" s="32" t="s">
        <v>244</v>
      </c>
      <c r="L149" s="32" t="s">
        <v>244</v>
      </c>
      <c r="M149" s="32"/>
      <c r="N149" s="32">
        <v>89808</v>
      </c>
      <c r="O149" s="32">
        <v>938</v>
      </c>
      <c r="P149" s="32" t="s">
        <v>244</v>
      </c>
      <c r="Q149" s="32" t="s">
        <v>244</v>
      </c>
      <c r="R149" s="32" t="s">
        <v>244</v>
      </c>
      <c r="S149" s="32"/>
      <c r="T149" s="32">
        <v>506</v>
      </c>
      <c r="U149" s="32">
        <v>302</v>
      </c>
      <c r="V149" s="32" t="s">
        <v>244</v>
      </c>
      <c r="W149" s="32">
        <v>0</v>
      </c>
      <c r="X149" s="32">
        <v>808</v>
      </c>
      <c r="Y149" s="32"/>
      <c r="Z149" s="32">
        <v>506</v>
      </c>
      <c r="AA149" s="32">
        <v>302</v>
      </c>
      <c r="AB149" s="32">
        <v>0</v>
      </c>
      <c r="AC149" s="32">
        <v>0</v>
      </c>
      <c r="AD149" s="32">
        <v>0</v>
      </c>
      <c r="AE149" s="32"/>
      <c r="AF149" s="32">
        <v>944</v>
      </c>
      <c r="AG149" s="32">
        <v>126</v>
      </c>
      <c r="AH149" s="32">
        <v>0</v>
      </c>
      <c r="AI149" s="32">
        <v>0</v>
      </c>
      <c r="AJ149" s="32">
        <v>0</v>
      </c>
    </row>
    <row r="150" spans="2:36" x14ac:dyDescent="0.25">
      <c r="B150" s="47" t="s">
        <v>144</v>
      </c>
      <c r="C150" s="21">
        <v>8700</v>
      </c>
      <c r="D150" s="21" t="s">
        <v>244</v>
      </c>
      <c r="E150" s="21"/>
      <c r="F150" s="21">
        <v>17800</v>
      </c>
      <c r="G150" s="21">
        <v>1470</v>
      </c>
      <c r="H150" s="21"/>
      <c r="I150" s="21">
        <v>129237</v>
      </c>
      <c r="J150" s="21">
        <v>11</v>
      </c>
      <c r="K150" s="21" t="s">
        <v>244</v>
      </c>
      <c r="L150" s="21" t="s">
        <v>244</v>
      </c>
      <c r="M150" s="21"/>
      <c r="N150" s="21" t="s">
        <v>244</v>
      </c>
      <c r="O150" s="21" t="s">
        <v>244</v>
      </c>
      <c r="P150" s="21" t="s">
        <v>244</v>
      </c>
      <c r="Q150" s="21">
        <v>800000</v>
      </c>
      <c r="R150" s="21">
        <v>571</v>
      </c>
      <c r="S150" s="21"/>
      <c r="T150" s="21">
        <v>32667</v>
      </c>
      <c r="U150" s="21">
        <v>17</v>
      </c>
      <c r="V150" s="21" t="s">
        <v>244</v>
      </c>
      <c r="W150" s="21">
        <v>0</v>
      </c>
      <c r="X150" s="21">
        <v>33068</v>
      </c>
      <c r="Y150" s="21"/>
      <c r="Z150" s="21">
        <v>25249</v>
      </c>
      <c r="AA150" s="21">
        <v>72</v>
      </c>
      <c r="AB150" s="21">
        <v>0</v>
      </c>
      <c r="AC150" s="21">
        <v>0</v>
      </c>
      <c r="AD150" s="21">
        <v>849</v>
      </c>
      <c r="AE150" s="21"/>
      <c r="AF150" s="21">
        <v>21467</v>
      </c>
      <c r="AG150" s="21">
        <v>140</v>
      </c>
      <c r="AH150" s="21">
        <v>0</v>
      </c>
      <c r="AI150" s="21">
        <v>0</v>
      </c>
      <c r="AJ150" s="21">
        <v>625</v>
      </c>
    </row>
    <row r="151" spans="2:36" x14ac:dyDescent="0.25">
      <c r="B151" s="46" t="s">
        <v>145</v>
      </c>
      <c r="C151" s="32">
        <v>12000</v>
      </c>
      <c r="D151" s="32" t="s">
        <v>244</v>
      </c>
      <c r="E151" s="32"/>
      <c r="F151" s="32">
        <v>17337</v>
      </c>
      <c r="G151" s="32" t="s">
        <v>244</v>
      </c>
      <c r="H151" s="32"/>
      <c r="I151" s="32">
        <v>146180</v>
      </c>
      <c r="J151" s="32">
        <v>84466</v>
      </c>
      <c r="K151" s="32">
        <v>773</v>
      </c>
      <c r="L151" s="32" t="s">
        <v>244</v>
      </c>
      <c r="M151" s="32"/>
      <c r="N151" s="32">
        <v>74961</v>
      </c>
      <c r="O151" s="32">
        <v>13053</v>
      </c>
      <c r="P151" s="32">
        <v>34</v>
      </c>
      <c r="Q151" s="32">
        <v>2061</v>
      </c>
      <c r="R151" s="32" t="s">
        <v>244</v>
      </c>
      <c r="S151" s="32"/>
      <c r="T151" s="32">
        <v>88536</v>
      </c>
      <c r="U151" s="32">
        <v>28051</v>
      </c>
      <c r="V151" s="32">
        <v>7</v>
      </c>
      <c r="W151" s="32">
        <v>1951</v>
      </c>
      <c r="X151" s="32">
        <v>118538</v>
      </c>
      <c r="Y151" s="32"/>
      <c r="Z151" s="32">
        <v>101744</v>
      </c>
      <c r="AA151" s="32">
        <v>10411</v>
      </c>
      <c r="AB151" s="32">
        <v>0</v>
      </c>
      <c r="AC151" s="32">
        <v>1951</v>
      </c>
      <c r="AD151" s="32">
        <v>0</v>
      </c>
      <c r="AE151" s="32"/>
      <c r="AF151" s="32">
        <v>103818</v>
      </c>
      <c r="AG151" s="32">
        <v>5818</v>
      </c>
      <c r="AH151" s="32">
        <v>0</v>
      </c>
      <c r="AI151" s="32">
        <v>1951</v>
      </c>
      <c r="AJ151" s="32">
        <v>0</v>
      </c>
    </row>
    <row r="152" spans="2:36" x14ac:dyDescent="0.25">
      <c r="B152" s="47" t="s">
        <v>146</v>
      </c>
      <c r="C152" s="21">
        <v>0</v>
      </c>
      <c r="D152" s="21" t="s">
        <v>244</v>
      </c>
      <c r="E152" s="21"/>
      <c r="F152" s="21" t="s">
        <v>244</v>
      </c>
      <c r="G152" s="21" t="s">
        <v>244</v>
      </c>
      <c r="H152" s="21"/>
      <c r="I152" s="21">
        <v>0</v>
      </c>
      <c r="J152" s="21" t="s">
        <v>244</v>
      </c>
      <c r="K152" s="21" t="s">
        <v>244</v>
      </c>
      <c r="L152" s="21" t="s">
        <v>244</v>
      </c>
      <c r="M152" s="21"/>
      <c r="N152" s="21" t="s">
        <v>244</v>
      </c>
      <c r="O152" s="21" t="s">
        <v>244</v>
      </c>
      <c r="P152" s="21" t="s">
        <v>244</v>
      </c>
      <c r="Q152" s="21" t="s">
        <v>244</v>
      </c>
      <c r="R152" s="21" t="s">
        <v>244</v>
      </c>
      <c r="S152" s="21"/>
      <c r="T152" s="21"/>
      <c r="U152" s="21"/>
      <c r="V152" s="21" t="s">
        <v>244</v>
      </c>
      <c r="W152" s="21"/>
      <c r="X152" s="21"/>
      <c r="Y152" s="21"/>
      <c r="Z152" s="21" t="s">
        <v>244</v>
      </c>
      <c r="AA152" s="21" t="s">
        <v>244</v>
      </c>
      <c r="AB152" s="21" t="s">
        <v>244</v>
      </c>
      <c r="AC152" s="21" t="s">
        <v>244</v>
      </c>
      <c r="AD152" s="21" t="s">
        <v>244</v>
      </c>
      <c r="AE152" s="21"/>
      <c r="AF152" s="21" t="s">
        <v>244</v>
      </c>
      <c r="AG152" s="21" t="s">
        <v>244</v>
      </c>
      <c r="AH152" s="21" t="s">
        <v>244</v>
      </c>
      <c r="AI152" s="21" t="s">
        <v>244</v>
      </c>
      <c r="AJ152" s="21" t="s">
        <v>244</v>
      </c>
    </row>
    <row r="153" spans="2:36" x14ac:dyDescent="0.25">
      <c r="B153" s="46" t="s">
        <v>147</v>
      </c>
      <c r="C153" s="32">
        <v>10000</v>
      </c>
      <c r="D153" s="32" t="s">
        <v>244</v>
      </c>
      <c r="E153" s="32"/>
      <c r="F153" s="32">
        <v>4666</v>
      </c>
      <c r="G153" s="32" t="s">
        <v>244</v>
      </c>
      <c r="H153" s="32"/>
      <c r="I153" s="32">
        <v>4923</v>
      </c>
      <c r="J153" s="32">
        <v>2337</v>
      </c>
      <c r="K153" s="32">
        <v>19</v>
      </c>
      <c r="L153" s="32" t="s">
        <v>244</v>
      </c>
      <c r="M153" s="32"/>
      <c r="N153" s="32">
        <v>2307</v>
      </c>
      <c r="O153" s="32">
        <v>216</v>
      </c>
      <c r="P153" s="32">
        <v>1</v>
      </c>
      <c r="Q153" s="32" t="s">
        <v>244</v>
      </c>
      <c r="R153" s="32" t="s">
        <v>244</v>
      </c>
      <c r="S153" s="32"/>
      <c r="T153" s="32">
        <v>1337</v>
      </c>
      <c r="U153" s="32">
        <v>159</v>
      </c>
      <c r="V153" s="32">
        <v>119</v>
      </c>
      <c r="W153" s="32">
        <v>0</v>
      </c>
      <c r="X153" s="32">
        <v>1496</v>
      </c>
      <c r="Y153" s="32"/>
      <c r="Z153" s="32">
        <v>1421</v>
      </c>
      <c r="AA153" s="32">
        <v>303</v>
      </c>
      <c r="AB153" s="32">
        <v>0</v>
      </c>
      <c r="AC153" s="32">
        <v>0</v>
      </c>
      <c r="AD153" s="32">
        <v>0</v>
      </c>
      <c r="AE153" s="32"/>
      <c r="AF153" s="32">
        <v>1410</v>
      </c>
      <c r="AG153" s="32">
        <v>351</v>
      </c>
      <c r="AH153" s="32">
        <v>0</v>
      </c>
      <c r="AI153" s="32">
        <v>0</v>
      </c>
      <c r="AJ153" s="32">
        <v>0</v>
      </c>
    </row>
    <row r="154" spans="2:36" x14ac:dyDescent="0.25">
      <c r="B154" s="47" t="s">
        <v>148</v>
      </c>
      <c r="C154" s="21">
        <v>4100</v>
      </c>
      <c r="D154" s="21" t="s">
        <v>244</v>
      </c>
      <c r="E154" s="21"/>
      <c r="F154" s="21">
        <v>16000</v>
      </c>
      <c r="G154" s="21">
        <v>140</v>
      </c>
      <c r="H154" s="21"/>
      <c r="I154" s="21">
        <v>332</v>
      </c>
      <c r="J154" s="21">
        <v>11</v>
      </c>
      <c r="K154" s="21">
        <v>25</v>
      </c>
      <c r="L154" s="21" t="s">
        <v>244</v>
      </c>
      <c r="M154" s="21"/>
      <c r="N154" s="21">
        <v>64</v>
      </c>
      <c r="O154" s="21">
        <v>12</v>
      </c>
      <c r="P154" s="21" t="s">
        <v>244</v>
      </c>
      <c r="Q154" s="21" t="s">
        <v>244</v>
      </c>
      <c r="R154" s="21" t="s">
        <v>244</v>
      </c>
      <c r="S154" s="21"/>
      <c r="T154" s="21">
        <v>330</v>
      </c>
      <c r="U154" s="21">
        <v>131</v>
      </c>
      <c r="V154" s="21" t="s">
        <v>244</v>
      </c>
      <c r="W154" s="21">
        <v>1</v>
      </c>
      <c r="X154" s="21">
        <v>465</v>
      </c>
      <c r="Y154" s="21"/>
      <c r="Z154" s="21">
        <v>331</v>
      </c>
      <c r="AA154" s="21">
        <v>334</v>
      </c>
      <c r="AB154" s="21">
        <v>0</v>
      </c>
      <c r="AC154" s="21">
        <v>1</v>
      </c>
      <c r="AD154" s="21">
        <v>1</v>
      </c>
      <c r="AE154" s="21"/>
      <c r="AF154" s="21">
        <v>322</v>
      </c>
      <c r="AG154" s="21">
        <v>402</v>
      </c>
      <c r="AH154" s="21">
        <v>0</v>
      </c>
      <c r="AI154" s="21">
        <v>0</v>
      </c>
      <c r="AJ154" s="21">
        <v>0</v>
      </c>
    </row>
    <row r="155" spans="2:36" x14ac:dyDescent="0.25">
      <c r="B155" s="46" t="s">
        <v>149</v>
      </c>
      <c r="C155" s="32">
        <v>0</v>
      </c>
      <c r="D155" s="32" t="s">
        <v>244</v>
      </c>
      <c r="E155" s="32"/>
      <c r="F155" s="32">
        <v>792</v>
      </c>
      <c r="G155" s="32" t="s">
        <v>244</v>
      </c>
      <c r="H155" s="32"/>
      <c r="I155" s="32">
        <v>58</v>
      </c>
      <c r="J155" s="32">
        <v>446</v>
      </c>
      <c r="K155" s="32">
        <v>1</v>
      </c>
      <c r="L155" s="32" t="s">
        <v>244</v>
      </c>
      <c r="M155" s="32"/>
      <c r="N155" s="32">
        <v>314</v>
      </c>
      <c r="O155" s="32">
        <v>18</v>
      </c>
      <c r="P155" s="32">
        <v>5</v>
      </c>
      <c r="Q155" s="32" t="s">
        <v>244</v>
      </c>
      <c r="R155" s="32" t="s">
        <v>244</v>
      </c>
      <c r="S155" s="32"/>
      <c r="T155" s="32">
        <v>124721</v>
      </c>
      <c r="U155" s="32">
        <v>106</v>
      </c>
      <c r="V155" s="32">
        <v>1107</v>
      </c>
      <c r="W155" s="32">
        <v>0</v>
      </c>
      <c r="X155" s="32">
        <v>332164</v>
      </c>
      <c r="Y155" s="32"/>
      <c r="Z155" s="32">
        <v>166093</v>
      </c>
      <c r="AA155" s="32">
        <v>65</v>
      </c>
      <c r="AB155" s="32">
        <v>2446</v>
      </c>
      <c r="AC155" s="32">
        <v>0</v>
      </c>
      <c r="AD155" s="32">
        <v>14678</v>
      </c>
      <c r="AE155" s="32"/>
      <c r="AF155" s="32">
        <v>165719</v>
      </c>
      <c r="AG155" s="32">
        <v>271</v>
      </c>
      <c r="AH155" s="32">
        <v>0</v>
      </c>
      <c r="AI155" s="32">
        <v>0</v>
      </c>
      <c r="AJ155" s="32">
        <v>14820</v>
      </c>
    </row>
    <row r="156" spans="2:36" x14ac:dyDescent="0.25">
      <c r="B156" s="47" t="s">
        <v>150</v>
      </c>
      <c r="C156" s="21">
        <v>100000</v>
      </c>
      <c r="D156" s="21" t="s">
        <v>244</v>
      </c>
      <c r="E156" s="21"/>
      <c r="F156" s="21">
        <v>3571</v>
      </c>
      <c r="G156" s="21">
        <v>1760</v>
      </c>
      <c r="H156" s="21"/>
      <c r="I156" s="21">
        <v>7270</v>
      </c>
      <c r="J156" s="21" t="s">
        <v>244</v>
      </c>
      <c r="K156" s="21">
        <v>17</v>
      </c>
      <c r="L156" s="21" t="s">
        <v>244</v>
      </c>
      <c r="M156" s="21"/>
      <c r="N156" s="21">
        <v>8747</v>
      </c>
      <c r="O156" s="21">
        <v>1815</v>
      </c>
      <c r="P156" s="21">
        <v>34</v>
      </c>
      <c r="Q156" s="21" t="s">
        <v>244</v>
      </c>
      <c r="R156" s="21" t="s">
        <v>244</v>
      </c>
      <c r="S156" s="21"/>
      <c r="T156" s="21">
        <v>1395</v>
      </c>
      <c r="U156" s="21">
        <v>386</v>
      </c>
      <c r="V156" s="21">
        <v>1</v>
      </c>
      <c r="W156" s="21">
        <v>0</v>
      </c>
      <c r="X156" s="21">
        <v>2174313</v>
      </c>
      <c r="Y156" s="21"/>
      <c r="Z156" s="21">
        <v>1367</v>
      </c>
      <c r="AA156" s="21">
        <v>467</v>
      </c>
      <c r="AB156" s="21">
        <v>132</v>
      </c>
      <c r="AC156" s="21">
        <v>0</v>
      </c>
      <c r="AD156" s="21">
        <v>0</v>
      </c>
      <c r="AE156" s="21"/>
      <c r="AF156" s="21">
        <v>1900</v>
      </c>
      <c r="AG156" s="21">
        <v>8635</v>
      </c>
      <c r="AH156" s="21">
        <v>282761</v>
      </c>
      <c r="AI156" s="21">
        <v>0</v>
      </c>
      <c r="AJ156" s="21">
        <v>0</v>
      </c>
    </row>
    <row r="157" spans="2:36" x14ac:dyDescent="0.25">
      <c r="B157" s="46" t="s">
        <v>151</v>
      </c>
      <c r="C157" s="32">
        <v>0</v>
      </c>
      <c r="D157" s="32" t="s">
        <v>244</v>
      </c>
      <c r="E157" s="32"/>
      <c r="F157" s="32" t="s">
        <v>244</v>
      </c>
      <c r="G157" s="32" t="s">
        <v>244</v>
      </c>
      <c r="H157" s="32"/>
      <c r="I157" s="32">
        <v>0</v>
      </c>
      <c r="J157" s="32" t="s">
        <v>244</v>
      </c>
      <c r="K157" s="32" t="s">
        <v>244</v>
      </c>
      <c r="L157" s="32" t="s">
        <v>244</v>
      </c>
      <c r="M157" s="32"/>
      <c r="N157" s="32" t="s">
        <v>244</v>
      </c>
      <c r="O157" s="32" t="s">
        <v>244</v>
      </c>
      <c r="P157" s="32" t="s">
        <v>244</v>
      </c>
      <c r="Q157" s="32" t="s">
        <v>244</v>
      </c>
      <c r="R157" s="32" t="s">
        <v>244</v>
      </c>
      <c r="S157" s="32"/>
      <c r="T157" s="32"/>
      <c r="U157" s="32"/>
      <c r="V157" s="32" t="s">
        <v>244</v>
      </c>
      <c r="W157" s="32"/>
      <c r="X157" s="32"/>
      <c r="Y157" s="32"/>
      <c r="Z157" s="32" t="s">
        <v>244</v>
      </c>
      <c r="AA157" s="32" t="s">
        <v>244</v>
      </c>
      <c r="AB157" s="32" t="s">
        <v>244</v>
      </c>
      <c r="AC157" s="32" t="s">
        <v>244</v>
      </c>
      <c r="AD157" s="32" t="s">
        <v>244</v>
      </c>
      <c r="AE157" s="32"/>
      <c r="AF157" s="32" t="s">
        <v>244</v>
      </c>
      <c r="AG157" s="32" t="s">
        <v>244</v>
      </c>
      <c r="AH157" s="32" t="s">
        <v>244</v>
      </c>
      <c r="AI157" s="32" t="s">
        <v>244</v>
      </c>
      <c r="AJ157" s="32" t="s">
        <v>244</v>
      </c>
    </row>
    <row r="158" spans="2:36" x14ac:dyDescent="0.25">
      <c r="B158" s="47" t="s">
        <v>152</v>
      </c>
      <c r="C158" s="21">
        <v>0</v>
      </c>
      <c r="D158" s="21" t="s">
        <v>244</v>
      </c>
      <c r="E158" s="21"/>
      <c r="F158" s="21" t="s">
        <v>244</v>
      </c>
      <c r="G158" s="21" t="s">
        <v>244</v>
      </c>
      <c r="H158" s="21"/>
      <c r="I158" s="21">
        <v>0</v>
      </c>
      <c r="J158" s="21" t="s">
        <v>244</v>
      </c>
      <c r="K158" s="21" t="s">
        <v>244</v>
      </c>
      <c r="L158" s="21" t="s">
        <v>244</v>
      </c>
      <c r="M158" s="21"/>
      <c r="N158" s="21" t="s">
        <v>244</v>
      </c>
      <c r="O158" s="21" t="s">
        <v>244</v>
      </c>
      <c r="P158" s="21" t="s">
        <v>244</v>
      </c>
      <c r="Q158" s="21" t="s">
        <v>244</v>
      </c>
      <c r="R158" s="21" t="s">
        <v>244</v>
      </c>
      <c r="S158" s="21"/>
      <c r="T158" s="21"/>
      <c r="U158" s="21"/>
      <c r="V158" s="21" t="s">
        <v>244</v>
      </c>
      <c r="W158" s="21"/>
      <c r="X158" s="21"/>
      <c r="Y158" s="21"/>
      <c r="Z158" s="21" t="s">
        <v>244</v>
      </c>
      <c r="AA158" s="21" t="s">
        <v>244</v>
      </c>
      <c r="AB158" s="21" t="s">
        <v>244</v>
      </c>
      <c r="AC158" s="21" t="s">
        <v>244</v>
      </c>
      <c r="AD158" s="21" t="s">
        <v>244</v>
      </c>
      <c r="AE158" s="21"/>
      <c r="AF158" s="21" t="s">
        <v>244</v>
      </c>
      <c r="AG158" s="21" t="s">
        <v>244</v>
      </c>
      <c r="AH158" s="21" t="s">
        <v>244</v>
      </c>
      <c r="AI158" s="21" t="s">
        <v>244</v>
      </c>
      <c r="AJ158" s="21" t="s">
        <v>244</v>
      </c>
    </row>
    <row r="159" spans="2:36" x14ac:dyDescent="0.25">
      <c r="B159" s="46" t="s">
        <v>153</v>
      </c>
      <c r="C159" s="32">
        <v>6000</v>
      </c>
      <c r="D159" s="32" t="s">
        <v>244</v>
      </c>
      <c r="E159" s="32"/>
      <c r="F159" s="32">
        <v>19581</v>
      </c>
      <c r="G159" s="32" t="s">
        <v>244</v>
      </c>
      <c r="H159" s="32"/>
      <c r="I159" s="32">
        <v>47693</v>
      </c>
      <c r="J159" s="32" t="s">
        <v>244</v>
      </c>
      <c r="K159" s="32">
        <v>1791</v>
      </c>
      <c r="L159" s="32" t="s">
        <v>244</v>
      </c>
      <c r="M159" s="32"/>
      <c r="N159" s="32">
        <v>40260</v>
      </c>
      <c r="O159" s="32">
        <v>12473</v>
      </c>
      <c r="P159" s="32">
        <v>32</v>
      </c>
      <c r="Q159" s="32">
        <v>3118</v>
      </c>
      <c r="R159" s="32" t="s">
        <v>244</v>
      </c>
      <c r="S159" s="32"/>
      <c r="T159" s="32">
        <v>50389</v>
      </c>
      <c r="U159" s="32">
        <v>25316</v>
      </c>
      <c r="V159" s="32">
        <v>146</v>
      </c>
      <c r="W159" s="32">
        <v>2561</v>
      </c>
      <c r="X159" s="32">
        <v>78266</v>
      </c>
      <c r="Y159" s="32"/>
      <c r="Z159" s="32">
        <v>59522</v>
      </c>
      <c r="AA159" s="32">
        <v>7556</v>
      </c>
      <c r="AB159" s="32">
        <v>0</v>
      </c>
      <c r="AC159" s="32">
        <v>3251</v>
      </c>
      <c r="AD159" s="32">
        <v>0</v>
      </c>
      <c r="AE159" s="32"/>
      <c r="AF159" s="32">
        <v>59160</v>
      </c>
      <c r="AG159" s="32">
        <v>2923</v>
      </c>
      <c r="AH159" s="32">
        <v>0</v>
      </c>
      <c r="AI159" s="32">
        <v>3282</v>
      </c>
      <c r="AJ159" s="32">
        <v>0</v>
      </c>
    </row>
    <row r="160" spans="2:36" x14ac:dyDescent="0.25">
      <c r="B160" s="47" t="s">
        <v>154</v>
      </c>
      <c r="C160" s="21">
        <v>0</v>
      </c>
      <c r="D160" s="21" t="s">
        <v>244</v>
      </c>
      <c r="E160" s="21"/>
      <c r="F160" s="21" t="s">
        <v>244</v>
      </c>
      <c r="G160" s="21" t="s">
        <v>244</v>
      </c>
      <c r="H160" s="21"/>
      <c r="I160" s="21">
        <v>0</v>
      </c>
      <c r="J160" s="21">
        <v>3</v>
      </c>
      <c r="K160" s="21" t="s">
        <v>244</v>
      </c>
      <c r="L160" s="21" t="s">
        <v>244</v>
      </c>
      <c r="M160" s="21"/>
      <c r="N160" s="21">
        <v>78</v>
      </c>
      <c r="O160" s="21">
        <v>13</v>
      </c>
      <c r="P160" s="21" t="s">
        <v>244</v>
      </c>
      <c r="Q160" s="21" t="s">
        <v>244</v>
      </c>
      <c r="R160" s="21" t="s">
        <v>244</v>
      </c>
      <c r="S160" s="21"/>
      <c r="T160" s="21">
        <v>245</v>
      </c>
      <c r="U160" s="21">
        <v>190</v>
      </c>
      <c r="V160" s="21">
        <v>22</v>
      </c>
      <c r="W160" s="21">
        <v>0</v>
      </c>
      <c r="X160" s="21">
        <v>435</v>
      </c>
      <c r="Y160" s="21"/>
      <c r="Z160" s="21">
        <v>317</v>
      </c>
      <c r="AA160" s="21">
        <v>366</v>
      </c>
      <c r="AB160" s="21">
        <v>0</v>
      </c>
      <c r="AC160" s="21">
        <v>0</v>
      </c>
      <c r="AD160" s="21">
        <v>0</v>
      </c>
      <c r="AE160" s="21"/>
      <c r="AF160" s="21">
        <v>308</v>
      </c>
      <c r="AG160" s="21">
        <v>393</v>
      </c>
      <c r="AH160" s="21">
        <v>0</v>
      </c>
      <c r="AI160" s="21">
        <v>0</v>
      </c>
      <c r="AJ160" s="21">
        <v>0</v>
      </c>
    </row>
    <row r="161" spans="2:36" x14ac:dyDescent="0.25">
      <c r="B161" s="46" t="s">
        <v>155</v>
      </c>
      <c r="C161" s="32">
        <v>1428230</v>
      </c>
      <c r="D161" s="32" t="s">
        <v>244</v>
      </c>
      <c r="E161" s="32"/>
      <c r="F161" s="32">
        <v>3255975</v>
      </c>
      <c r="G161" s="32">
        <v>19290</v>
      </c>
      <c r="H161" s="32"/>
      <c r="I161" s="32">
        <v>2001466</v>
      </c>
      <c r="J161" s="32">
        <v>627</v>
      </c>
      <c r="K161" s="32">
        <v>76773</v>
      </c>
      <c r="L161" s="32" t="s">
        <v>244</v>
      </c>
      <c r="M161" s="32"/>
      <c r="N161" s="32">
        <v>1900621</v>
      </c>
      <c r="O161" s="32">
        <v>2095</v>
      </c>
      <c r="P161" s="32">
        <v>109384</v>
      </c>
      <c r="Q161" s="32" t="s">
        <v>244</v>
      </c>
      <c r="R161" s="32" t="s">
        <v>244</v>
      </c>
      <c r="S161" s="32"/>
      <c r="T161" s="32">
        <v>1561162</v>
      </c>
      <c r="U161" s="32">
        <v>6442</v>
      </c>
      <c r="V161" s="32">
        <v>58211</v>
      </c>
      <c r="W161" s="32">
        <v>0</v>
      </c>
      <c r="X161" s="32">
        <v>3390353</v>
      </c>
      <c r="Y161" s="32"/>
      <c r="Z161" s="32">
        <v>1352560</v>
      </c>
      <c r="AA161" s="32">
        <v>4856</v>
      </c>
      <c r="AB161" s="32">
        <v>381275</v>
      </c>
      <c r="AC161" s="32">
        <v>0</v>
      </c>
      <c r="AD161" s="32">
        <v>0</v>
      </c>
      <c r="AE161" s="32"/>
      <c r="AF161" s="32">
        <v>1393132</v>
      </c>
      <c r="AG161" s="32">
        <v>3487</v>
      </c>
      <c r="AH161" s="32">
        <v>17</v>
      </c>
      <c r="AI161" s="32">
        <v>0</v>
      </c>
      <c r="AJ161" s="32">
        <v>0</v>
      </c>
    </row>
    <row r="162" spans="2:36" x14ac:dyDescent="0.25">
      <c r="B162" s="47" t="s">
        <v>156</v>
      </c>
      <c r="C162" s="21">
        <v>0</v>
      </c>
      <c r="D162" s="21" t="s">
        <v>244</v>
      </c>
      <c r="E162" s="21"/>
      <c r="F162" s="21" t="s">
        <v>244</v>
      </c>
      <c r="G162" s="21" t="s">
        <v>244</v>
      </c>
      <c r="H162" s="21"/>
      <c r="I162" s="21">
        <v>0</v>
      </c>
      <c r="J162" s="21" t="s">
        <v>244</v>
      </c>
      <c r="K162" s="21" t="s">
        <v>244</v>
      </c>
      <c r="L162" s="21" t="s">
        <v>244</v>
      </c>
      <c r="M162" s="21"/>
      <c r="N162" s="21" t="s">
        <v>244</v>
      </c>
      <c r="O162" s="21" t="s">
        <v>244</v>
      </c>
      <c r="P162" s="21" t="s">
        <v>244</v>
      </c>
      <c r="Q162" s="21" t="s">
        <v>244</v>
      </c>
      <c r="R162" s="21" t="s">
        <v>244</v>
      </c>
      <c r="S162" s="21"/>
      <c r="T162" s="21">
        <v>0</v>
      </c>
      <c r="U162" s="21">
        <v>0</v>
      </c>
      <c r="V162" s="21" t="s">
        <v>244</v>
      </c>
      <c r="W162" s="21">
        <v>0</v>
      </c>
      <c r="X162" s="21">
        <v>0</v>
      </c>
      <c r="Y162" s="21"/>
      <c r="Z162" s="21">
        <v>1</v>
      </c>
      <c r="AA162" s="21">
        <v>3</v>
      </c>
      <c r="AB162" s="21">
        <v>0</v>
      </c>
      <c r="AC162" s="21">
        <v>0</v>
      </c>
      <c r="AD162" s="21">
        <v>0</v>
      </c>
      <c r="AE162" s="21"/>
      <c r="AF162" s="21" t="s">
        <v>244</v>
      </c>
      <c r="AG162" s="21" t="s">
        <v>244</v>
      </c>
      <c r="AH162" s="21" t="s">
        <v>244</v>
      </c>
      <c r="AI162" s="21" t="s">
        <v>244</v>
      </c>
      <c r="AJ162" s="21" t="s">
        <v>244</v>
      </c>
    </row>
    <row r="163" spans="2:36" x14ac:dyDescent="0.25">
      <c r="B163" s="46" t="s">
        <v>157</v>
      </c>
      <c r="C163" s="32">
        <v>3320</v>
      </c>
      <c r="D163" s="32" t="s">
        <v>244</v>
      </c>
      <c r="E163" s="32"/>
      <c r="F163" s="32">
        <v>1350</v>
      </c>
      <c r="G163" s="32">
        <v>90</v>
      </c>
      <c r="H163" s="32"/>
      <c r="I163" s="32">
        <v>1313</v>
      </c>
      <c r="J163" s="32">
        <v>95</v>
      </c>
      <c r="K163" s="32">
        <v>257</v>
      </c>
      <c r="L163" s="32" t="s">
        <v>244</v>
      </c>
      <c r="M163" s="32"/>
      <c r="N163" s="32">
        <v>17073</v>
      </c>
      <c r="O163" s="32">
        <v>479</v>
      </c>
      <c r="P163" s="32">
        <v>3</v>
      </c>
      <c r="Q163" s="32">
        <v>3</v>
      </c>
      <c r="R163" s="32" t="s">
        <v>244</v>
      </c>
      <c r="S163" s="32"/>
      <c r="T163" s="32">
        <v>17322</v>
      </c>
      <c r="U163" s="32">
        <v>2934</v>
      </c>
      <c r="V163" s="32" t="s">
        <v>244</v>
      </c>
      <c r="W163" s="32">
        <v>2</v>
      </c>
      <c r="X163" s="32">
        <v>20258</v>
      </c>
      <c r="Y163" s="32"/>
      <c r="Z163" s="32">
        <v>17350</v>
      </c>
      <c r="AA163" s="32">
        <v>4471</v>
      </c>
      <c r="AB163" s="32">
        <v>0</v>
      </c>
      <c r="AC163" s="32">
        <v>2</v>
      </c>
      <c r="AD163" s="32">
        <v>0</v>
      </c>
      <c r="AE163" s="32"/>
      <c r="AF163" s="32">
        <v>2372</v>
      </c>
      <c r="AG163" s="32">
        <v>7269</v>
      </c>
      <c r="AH163" s="32">
        <v>0</v>
      </c>
      <c r="AI163" s="32">
        <v>0</v>
      </c>
      <c r="AJ163" s="32">
        <v>48900</v>
      </c>
    </row>
    <row r="164" spans="2:36" x14ac:dyDescent="0.25">
      <c r="B164" s="47" t="s">
        <v>158</v>
      </c>
      <c r="C164" s="21">
        <v>1000</v>
      </c>
      <c r="D164" s="21" t="s">
        <v>244</v>
      </c>
      <c r="E164" s="21"/>
      <c r="F164" s="21">
        <v>7099</v>
      </c>
      <c r="G164" s="21">
        <v>990</v>
      </c>
      <c r="H164" s="21"/>
      <c r="I164" s="21">
        <v>5863</v>
      </c>
      <c r="J164" s="21" t="s">
        <v>244</v>
      </c>
      <c r="K164" s="21">
        <v>803</v>
      </c>
      <c r="L164" s="21">
        <v>400</v>
      </c>
      <c r="M164" s="21"/>
      <c r="N164" s="21">
        <v>9698</v>
      </c>
      <c r="O164" s="21">
        <v>1</v>
      </c>
      <c r="P164" s="21" t="s">
        <v>244</v>
      </c>
      <c r="Q164" s="21" t="s">
        <v>244</v>
      </c>
      <c r="R164" s="21" t="s">
        <v>244</v>
      </c>
      <c r="S164" s="21"/>
      <c r="T164" s="21">
        <v>9510</v>
      </c>
      <c r="U164" s="21">
        <v>445</v>
      </c>
      <c r="V164" s="21" t="s">
        <v>244</v>
      </c>
      <c r="W164" s="21">
        <v>0</v>
      </c>
      <c r="X164" s="21">
        <v>9955</v>
      </c>
      <c r="Y164" s="21"/>
      <c r="Z164" s="21">
        <v>9536</v>
      </c>
      <c r="AA164" s="21">
        <v>23</v>
      </c>
      <c r="AB164" s="21">
        <v>0</v>
      </c>
      <c r="AC164" s="21">
        <v>0</v>
      </c>
      <c r="AD164" s="21">
        <v>0</v>
      </c>
      <c r="AE164" s="21"/>
      <c r="AF164" s="21">
        <v>10018</v>
      </c>
      <c r="AG164" s="21">
        <v>0</v>
      </c>
      <c r="AH164" s="21">
        <v>0</v>
      </c>
      <c r="AI164" s="21">
        <v>0</v>
      </c>
      <c r="AJ164" s="21">
        <v>0</v>
      </c>
    </row>
    <row r="165" spans="2:36" x14ac:dyDescent="0.25">
      <c r="B165" s="46" t="s">
        <v>159</v>
      </c>
      <c r="C165" s="32">
        <v>800</v>
      </c>
      <c r="D165" s="32" t="s">
        <v>244</v>
      </c>
      <c r="E165" s="32"/>
      <c r="F165" s="32">
        <v>66</v>
      </c>
      <c r="G165" s="32" t="s">
        <v>244</v>
      </c>
      <c r="H165" s="32"/>
      <c r="I165" s="32">
        <v>21</v>
      </c>
      <c r="J165" s="32">
        <v>2</v>
      </c>
      <c r="K165" s="32" t="s">
        <v>244</v>
      </c>
      <c r="L165" s="32" t="s">
        <v>244</v>
      </c>
      <c r="M165" s="32"/>
      <c r="N165" s="32">
        <v>107</v>
      </c>
      <c r="O165" s="32">
        <v>8</v>
      </c>
      <c r="P165" s="32" t="s">
        <v>244</v>
      </c>
      <c r="Q165" s="32" t="s">
        <v>244</v>
      </c>
      <c r="R165" s="32" t="s">
        <v>244</v>
      </c>
      <c r="S165" s="32"/>
      <c r="T165" s="32">
        <v>172</v>
      </c>
      <c r="U165" s="32">
        <v>37</v>
      </c>
      <c r="V165" s="32">
        <v>5</v>
      </c>
      <c r="W165" s="32">
        <v>0</v>
      </c>
      <c r="X165" s="32">
        <v>209</v>
      </c>
      <c r="Y165" s="32"/>
      <c r="Z165" s="32">
        <v>204</v>
      </c>
      <c r="AA165" s="32">
        <v>33</v>
      </c>
      <c r="AB165" s="32">
        <v>0</v>
      </c>
      <c r="AC165" s="32">
        <v>0</v>
      </c>
      <c r="AD165" s="32">
        <v>0</v>
      </c>
      <c r="AE165" s="32"/>
      <c r="AF165" s="32">
        <v>195</v>
      </c>
      <c r="AG165" s="32">
        <v>61</v>
      </c>
      <c r="AH165" s="32">
        <v>0</v>
      </c>
      <c r="AI165" s="32">
        <v>0</v>
      </c>
      <c r="AJ165" s="32">
        <v>0</v>
      </c>
    </row>
    <row r="166" spans="2:36" x14ac:dyDescent="0.25">
      <c r="B166" s="47" t="s">
        <v>160</v>
      </c>
      <c r="C166" s="21">
        <v>1460</v>
      </c>
      <c r="D166" s="21" t="s">
        <v>244</v>
      </c>
      <c r="E166" s="21"/>
      <c r="F166" s="21">
        <v>724</v>
      </c>
      <c r="G166" s="21" t="s">
        <v>244</v>
      </c>
      <c r="H166" s="21"/>
      <c r="I166" s="21">
        <v>687</v>
      </c>
      <c r="J166" s="21">
        <v>7</v>
      </c>
      <c r="K166" s="21">
        <v>2</v>
      </c>
      <c r="L166" s="21" t="s">
        <v>244</v>
      </c>
      <c r="M166" s="21"/>
      <c r="N166" s="21">
        <v>1146</v>
      </c>
      <c r="O166" s="21">
        <v>264</v>
      </c>
      <c r="P166" s="21">
        <v>1</v>
      </c>
      <c r="Q166" s="21" t="s">
        <v>244</v>
      </c>
      <c r="R166" s="21" t="s">
        <v>244</v>
      </c>
      <c r="S166" s="21"/>
      <c r="T166" s="21">
        <v>1488</v>
      </c>
      <c r="U166" s="21">
        <v>379</v>
      </c>
      <c r="V166" s="21" t="s">
        <v>244</v>
      </c>
      <c r="W166" s="21">
        <v>0</v>
      </c>
      <c r="X166" s="21">
        <v>1867</v>
      </c>
      <c r="Y166" s="21"/>
      <c r="Z166" s="21">
        <v>1649</v>
      </c>
      <c r="AA166" s="21">
        <v>4392</v>
      </c>
      <c r="AB166" s="21">
        <v>0</v>
      </c>
      <c r="AC166" s="21">
        <v>0</v>
      </c>
      <c r="AD166" s="21">
        <v>0</v>
      </c>
      <c r="AE166" s="21"/>
      <c r="AF166" s="21">
        <v>1758</v>
      </c>
      <c r="AG166" s="21">
        <v>37675</v>
      </c>
      <c r="AH166" s="21">
        <v>0</v>
      </c>
      <c r="AI166" s="21">
        <v>0</v>
      </c>
      <c r="AJ166" s="21">
        <v>31224</v>
      </c>
    </row>
    <row r="167" spans="2:36" x14ac:dyDescent="0.25">
      <c r="B167" s="46" t="s">
        <v>161</v>
      </c>
      <c r="C167" s="32">
        <v>20300</v>
      </c>
      <c r="D167" s="32">
        <v>6890</v>
      </c>
      <c r="E167" s="32"/>
      <c r="F167" s="32">
        <v>19860</v>
      </c>
      <c r="G167" s="32">
        <v>120</v>
      </c>
      <c r="H167" s="32"/>
      <c r="I167" s="32">
        <v>176</v>
      </c>
      <c r="J167" s="32">
        <v>20</v>
      </c>
      <c r="K167" s="32">
        <v>8</v>
      </c>
      <c r="L167" s="32" t="s">
        <v>244</v>
      </c>
      <c r="M167" s="32"/>
      <c r="N167" s="32">
        <v>243</v>
      </c>
      <c r="O167" s="32">
        <v>73</v>
      </c>
      <c r="P167" s="32" t="s">
        <v>244</v>
      </c>
      <c r="Q167" s="32" t="s">
        <v>244</v>
      </c>
      <c r="R167" s="32">
        <v>68</v>
      </c>
      <c r="S167" s="32"/>
      <c r="T167" s="32">
        <v>269</v>
      </c>
      <c r="U167" s="32">
        <v>210</v>
      </c>
      <c r="V167" s="32" t="s">
        <v>244</v>
      </c>
      <c r="W167" s="32">
        <v>7138</v>
      </c>
      <c r="X167" s="32">
        <v>325707</v>
      </c>
      <c r="Y167" s="32"/>
      <c r="Z167" s="32">
        <v>408</v>
      </c>
      <c r="AA167" s="32">
        <v>214</v>
      </c>
      <c r="AB167" s="32">
        <v>2</v>
      </c>
      <c r="AC167" s="32">
        <v>4636</v>
      </c>
      <c r="AD167" s="32">
        <v>68</v>
      </c>
      <c r="AE167" s="32"/>
      <c r="AF167" s="32">
        <v>482</v>
      </c>
      <c r="AG167" s="32">
        <v>190</v>
      </c>
      <c r="AH167" s="32">
        <v>0</v>
      </c>
      <c r="AI167" s="32">
        <v>2678</v>
      </c>
      <c r="AJ167" s="32">
        <v>68</v>
      </c>
    </row>
    <row r="168" spans="2:36" x14ac:dyDescent="0.25">
      <c r="B168" s="47" t="s">
        <v>162</v>
      </c>
      <c r="C168" s="21">
        <v>0</v>
      </c>
      <c r="D168" s="21" t="s">
        <v>244</v>
      </c>
      <c r="E168" s="21"/>
      <c r="F168" s="21" t="s">
        <v>244</v>
      </c>
      <c r="G168" s="21" t="s">
        <v>244</v>
      </c>
      <c r="H168" s="21"/>
      <c r="I168" s="21">
        <v>1020</v>
      </c>
      <c r="J168" s="21" t="s">
        <v>244</v>
      </c>
      <c r="K168" s="21">
        <v>28</v>
      </c>
      <c r="L168" s="21" t="s">
        <v>244</v>
      </c>
      <c r="M168" s="21"/>
      <c r="N168" s="21">
        <v>15555</v>
      </c>
      <c r="O168" s="21">
        <v>2126</v>
      </c>
      <c r="P168" s="21" t="s">
        <v>244</v>
      </c>
      <c r="Q168" s="21">
        <v>763</v>
      </c>
      <c r="R168" s="21" t="s">
        <v>244</v>
      </c>
      <c r="S168" s="21"/>
      <c r="T168" s="21">
        <v>14065</v>
      </c>
      <c r="U168" s="21">
        <v>3303</v>
      </c>
      <c r="V168" s="21">
        <v>2</v>
      </c>
      <c r="W168" s="21">
        <v>10825</v>
      </c>
      <c r="X168" s="21">
        <v>28193</v>
      </c>
      <c r="Y168" s="21"/>
      <c r="Z168" s="21">
        <v>11747</v>
      </c>
      <c r="AA168" s="21">
        <v>3431</v>
      </c>
      <c r="AB168" s="21">
        <v>0</v>
      </c>
      <c r="AC168" s="21">
        <v>10825</v>
      </c>
      <c r="AD168" s="21">
        <v>0</v>
      </c>
      <c r="AE168" s="21"/>
      <c r="AF168" s="21">
        <v>12190</v>
      </c>
      <c r="AG168" s="21">
        <v>2853</v>
      </c>
      <c r="AH168" s="21">
        <v>0</v>
      </c>
      <c r="AI168" s="21">
        <v>10825</v>
      </c>
      <c r="AJ168" s="21">
        <v>0</v>
      </c>
    </row>
    <row r="169" spans="2:36" x14ac:dyDescent="0.25">
      <c r="B169" s="46" t="s">
        <v>163</v>
      </c>
      <c r="C169" s="32">
        <v>7600</v>
      </c>
      <c r="D169" s="32" t="s">
        <v>244</v>
      </c>
      <c r="E169" s="32"/>
      <c r="F169" s="32">
        <v>867</v>
      </c>
      <c r="G169" s="32" t="s">
        <v>244</v>
      </c>
      <c r="H169" s="32"/>
      <c r="I169" s="32">
        <v>433</v>
      </c>
      <c r="J169" s="32" t="s">
        <v>244</v>
      </c>
      <c r="K169" s="32">
        <v>17</v>
      </c>
      <c r="L169" s="32" t="s">
        <v>244</v>
      </c>
      <c r="M169" s="32"/>
      <c r="N169" s="32">
        <v>384</v>
      </c>
      <c r="O169" s="32">
        <v>72</v>
      </c>
      <c r="P169" s="32" t="s">
        <v>244</v>
      </c>
      <c r="Q169" s="32">
        <v>31</v>
      </c>
      <c r="R169" s="32" t="s">
        <v>244</v>
      </c>
      <c r="S169" s="32"/>
      <c r="T169" s="32">
        <v>699</v>
      </c>
      <c r="U169" s="32">
        <v>641</v>
      </c>
      <c r="V169" s="32" t="s">
        <v>244</v>
      </c>
      <c r="W169" s="32">
        <v>14</v>
      </c>
      <c r="X169" s="32">
        <v>1354</v>
      </c>
      <c r="Y169" s="32"/>
      <c r="Z169" s="32">
        <v>1194</v>
      </c>
      <c r="AA169" s="32">
        <v>858</v>
      </c>
      <c r="AB169" s="32">
        <v>0</v>
      </c>
      <c r="AC169" s="32">
        <v>14</v>
      </c>
      <c r="AD169" s="32">
        <v>0</v>
      </c>
      <c r="AE169" s="32"/>
      <c r="AF169" s="32">
        <v>1569</v>
      </c>
      <c r="AG169" s="32">
        <v>45</v>
      </c>
      <c r="AH169" s="32">
        <v>0</v>
      </c>
      <c r="AI169" s="32">
        <v>14</v>
      </c>
      <c r="AJ169" s="32">
        <v>0</v>
      </c>
    </row>
    <row r="170" spans="2:36" x14ac:dyDescent="0.25">
      <c r="B170" s="47" t="s">
        <v>164</v>
      </c>
      <c r="C170" s="21">
        <v>0</v>
      </c>
      <c r="D170" s="21" t="s">
        <v>244</v>
      </c>
      <c r="E170" s="21"/>
      <c r="F170" s="21" t="s">
        <v>244</v>
      </c>
      <c r="G170" s="21" t="s">
        <v>244</v>
      </c>
      <c r="H170" s="21"/>
      <c r="I170" s="21">
        <v>0</v>
      </c>
      <c r="J170" s="21" t="s">
        <v>244</v>
      </c>
      <c r="K170" s="21" t="s">
        <v>244</v>
      </c>
      <c r="L170" s="21" t="s">
        <v>244</v>
      </c>
      <c r="M170" s="21"/>
      <c r="N170" s="21" t="s">
        <v>244</v>
      </c>
      <c r="O170" s="21" t="s">
        <v>244</v>
      </c>
      <c r="P170" s="21" t="s">
        <v>244</v>
      </c>
      <c r="Q170" s="21" t="s">
        <v>244</v>
      </c>
      <c r="R170" s="21" t="s">
        <v>244</v>
      </c>
      <c r="S170" s="21"/>
      <c r="T170" s="21"/>
      <c r="U170" s="21"/>
      <c r="V170" s="21" t="s">
        <v>244</v>
      </c>
      <c r="W170" s="21"/>
      <c r="X170" s="21"/>
      <c r="Y170" s="21"/>
      <c r="Z170" s="21" t="s">
        <v>244</v>
      </c>
      <c r="AA170" s="21" t="s">
        <v>244</v>
      </c>
      <c r="AB170" s="21" t="s">
        <v>244</v>
      </c>
      <c r="AC170" s="21" t="s">
        <v>244</v>
      </c>
      <c r="AD170" s="21" t="s">
        <v>244</v>
      </c>
      <c r="AE170" s="21"/>
      <c r="AF170" s="21" t="s">
        <v>244</v>
      </c>
      <c r="AG170" s="21" t="s">
        <v>244</v>
      </c>
      <c r="AH170" s="21" t="s">
        <v>244</v>
      </c>
      <c r="AI170" s="21" t="s">
        <v>244</v>
      </c>
      <c r="AJ170" s="21" t="s">
        <v>244</v>
      </c>
    </row>
    <row r="171" spans="2:36" x14ac:dyDescent="0.25">
      <c r="B171" s="46" t="s">
        <v>165</v>
      </c>
      <c r="C171" s="32">
        <v>200</v>
      </c>
      <c r="D171" s="32" t="s">
        <v>244</v>
      </c>
      <c r="E171" s="32"/>
      <c r="F171" s="32" t="s">
        <v>244</v>
      </c>
      <c r="G171" s="32" t="s">
        <v>244</v>
      </c>
      <c r="H171" s="32"/>
      <c r="I171" s="32">
        <v>31</v>
      </c>
      <c r="J171" s="32">
        <v>4</v>
      </c>
      <c r="K171" s="32" t="s">
        <v>244</v>
      </c>
      <c r="L171" s="32" t="s">
        <v>244</v>
      </c>
      <c r="M171" s="32"/>
      <c r="N171" s="32">
        <v>51</v>
      </c>
      <c r="O171" s="32">
        <v>16</v>
      </c>
      <c r="P171" s="32" t="s">
        <v>244</v>
      </c>
      <c r="Q171" s="32">
        <v>1200</v>
      </c>
      <c r="R171" s="32" t="s">
        <v>244</v>
      </c>
      <c r="S171" s="32"/>
      <c r="T171" s="32">
        <v>120</v>
      </c>
      <c r="U171" s="32">
        <v>118</v>
      </c>
      <c r="V171" s="32">
        <v>12</v>
      </c>
      <c r="W171" s="32">
        <v>1200</v>
      </c>
      <c r="X171" s="32">
        <v>1438</v>
      </c>
      <c r="Y171" s="32"/>
      <c r="Z171" s="32" t="s">
        <v>244</v>
      </c>
      <c r="AA171" s="32" t="s">
        <v>244</v>
      </c>
      <c r="AB171" s="32" t="s">
        <v>244</v>
      </c>
      <c r="AC171" s="32" t="s">
        <v>244</v>
      </c>
      <c r="AD171" s="32" t="s">
        <v>244</v>
      </c>
      <c r="AE171" s="32"/>
      <c r="AF171" s="32" t="s">
        <v>244</v>
      </c>
      <c r="AG171" s="32" t="s">
        <v>244</v>
      </c>
      <c r="AH171" s="32" t="s">
        <v>244</v>
      </c>
      <c r="AI171" s="32" t="s">
        <v>244</v>
      </c>
      <c r="AJ171" s="32" t="s">
        <v>244</v>
      </c>
    </row>
    <row r="172" spans="2:36" x14ac:dyDescent="0.25">
      <c r="B172" s="47" t="s">
        <v>166</v>
      </c>
      <c r="C172" s="21">
        <v>0</v>
      </c>
      <c r="D172" s="21" t="s">
        <v>244</v>
      </c>
      <c r="E172" s="21"/>
      <c r="F172" s="21">
        <v>230</v>
      </c>
      <c r="G172" s="21" t="s">
        <v>244</v>
      </c>
      <c r="H172" s="21"/>
      <c r="I172" s="21">
        <v>6</v>
      </c>
      <c r="J172" s="21">
        <v>46</v>
      </c>
      <c r="K172" s="21" t="s">
        <v>244</v>
      </c>
      <c r="L172" s="21" t="s">
        <v>244</v>
      </c>
      <c r="M172" s="21"/>
      <c r="N172" s="21">
        <v>358</v>
      </c>
      <c r="O172" s="21">
        <v>712</v>
      </c>
      <c r="P172" s="21" t="s">
        <v>244</v>
      </c>
      <c r="Q172" s="21">
        <v>179</v>
      </c>
      <c r="R172" s="21" t="s">
        <v>244</v>
      </c>
      <c r="S172" s="21"/>
      <c r="T172" s="21">
        <v>1463</v>
      </c>
      <c r="U172" s="21">
        <v>5442</v>
      </c>
      <c r="V172" s="21" t="s">
        <v>244</v>
      </c>
      <c r="W172" s="21">
        <v>197</v>
      </c>
      <c r="X172" s="21">
        <v>7102</v>
      </c>
      <c r="Y172" s="21"/>
      <c r="Z172" s="21">
        <v>1807</v>
      </c>
      <c r="AA172" s="21">
        <v>6861</v>
      </c>
      <c r="AB172" s="21">
        <v>0</v>
      </c>
      <c r="AC172" s="21">
        <v>197</v>
      </c>
      <c r="AD172" s="21">
        <v>0</v>
      </c>
      <c r="AE172" s="21"/>
      <c r="AF172" s="21">
        <v>2203</v>
      </c>
      <c r="AG172" s="21">
        <v>9524</v>
      </c>
      <c r="AH172" s="21">
        <v>0</v>
      </c>
      <c r="AI172" s="21">
        <v>197</v>
      </c>
      <c r="AJ172" s="21">
        <v>0</v>
      </c>
    </row>
    <row r="173" spans="2:36" x14ac:dyDescent="0.25">
      <c r="B173" s="46" t="s">
        <v>167</v>
      </c>
      <c r="C173" s="32">
        <v>0</v>
      </c>
      <c r="D173" s="32" t="s">
        <v>244</v>
      </c>
      <c r="E173" s="32"/>
      <c r="F173" s="32" t="s">
        <v>244</v>
      </c>
      <c r="G173" s="32" t="s">
        <v>244</v>
      </c>
      <c r="H173" s="32"/>
      <c r="I173" s="32">
        <v>68</v>
      </c>
      <c r="J173" s="32">
        <v>198</v>
      </c>
      <c r="K173" s="32" t="s">
        <v>244</v>
      </c>
      <c r="L173" s="32" t="s">
        <v>244</v>
      </c>
      <c r="M173" s="32"/>
      <c r="N173" s="32">
        <v>148</v>
      </c>
      <c r="O173" s="32">
        <v>81</v>
      </c>
      <c r="P173" s="32">
        <v>1</v>
      </c>
      <c r="Q173" s="32">
        <v>2031</v>
      </c>
      <c r="R173" s="32" t="s">
        <v>244</v>
      </c>
      <c r="S173" s="32"/>
      <c r="T173" s="32">
        <v>446</v>
      </c>
      <c r="U173" s="32">
        <v>110</v>
      </c>
      <c r="V173" s="32">
        <v>1</v>
      </c>
      <c r="W173" s="32">
        <v>5014</v>
      </c>
      <c r="X173" s="32">
        <v>5570</v>
      </c>
      <c r="Y173" s="32"/>
      <c r="Z173" s="32">
        <v>432</v>
      </c>
      <c r="AA173" s="32">
        <v>85</v>
      </c>
      <c r="AB173" s="32">
        <v>0</v>
      </c>
      <c r="AC173" s="32">
        <v>4776</v>
      </c>
      <c r="AD173" s="32">
        <v>0</v>
      </c>
      <c r="AE173" s="32"/>
      <c r="AF173" s="32">
        <v>371</v>
      </c>
      <c r="AG173" s="32">
        <v>52</v>
      </c>
      <c r="AH173" s="32">
        <v>0</v>
      </c>
      <c r="AI173" s="32">
        <v>4569</v>
      </c>
      <c r="AJ173" s="32">
        <v>0</v>
      </c>
    </row>
    <row r="174" spans="2:36" x14ac:dyDescent="0.25">
      <c r="B174" s="47" t="s">
        <v>168</v>
      </c>
      <c r="C174" s="21">
        <v>0</v>
      </c>
      <c r="D174" s="21" t="s">
        <v>244</v>
      </c>
      <c r="E174" s="21"/>
      <c r="F174" s="21" t="s">
        <v>244</v>
      </c>
      <c r="G174" s="21" t="s">
        <v>244</v>
      </c>
      <c r="H174" s="21"/>
      <c r="I174" s="21">
        <v>0</v>
      </c>
      <c r="J174" s="21" t="s">
        <v>244</v>
      </c>
      <c r="K174" s="21" t="s">
        <v>244</v>
      </c>
      <c r="L174" s="21" t="s">
        <v>244</v>
      </c>
      <c r="M174" s="21"/>
      <c r="N174" s="21" t="s">
        <v>244</v>
      </c>
      <c r="O174" s="21" t="s">
        <v>244</v>
      </c>
      <c r="P174" s="21" t="s">
        <v>244</v>
      </c>
      <c r="Q174" s="21" t="s">
        <v>244</v>
      </c>
      <c r="R174" s="21" t="s">
        <v>244</v>
      </c>
      <c r="S174" s="21"/>
      <c r="T174" s="21"/>
      <c r="U174" s="21"/>
      <c r="V174" s="21" t="s">
        <v>244</v>
      </c>
      <c r="W174" s="21"/>
      <c r="X174" s="21"/>
      <c r="Y174" s="21"/>
      <c r="Z174" s="21" t="s">
        <v>244</v>
      </c>
      <c r="AA174" s="21" t="s">
        <v>244</v>
      </c>
      <c r="AB174" s="21" t="s">
        <v>244</v>
      </c>
      <c r="AC174" s="21" t="s">
        <v>244</v>
      </c>
      <c r="AD174" s="21" t="s">
        <v>244</v>
      </c>
      <c r="AE174" s="21"/>
      <c r="AF174" s="21" t="s">
        <v>244</v>
      </c>
      <c r="AG174" s="21" t="s">
        <v>244</v>
      </c>
      <c r="AH174" s="21" t="s">
        <v>244</v>
      </c>
      <c r="AI174" s="21" t="s">
        <v>244</v>
      </c>
      <c r="AJ174" s="21" t="s">
        <v>244</v>
      </c>
    </row>
    <row r="175" spans="2:36" x14ac:dyDescent="0.25">
      <c r="B175" s="46" t="s">
        <v>169</v>
      </c>
      <c r="C175" s="32">
        <v>1000</v>
      </c>
      <c r="D175" s="32" t="s">
        <v>244</v>
      </c>
      <c r="E175" s="32"/>
      <c r="F175" s="32" t="s">
        <v>244</v>
      </c>
      <c r="G175" s="32" t="s">
        <v>244</v>
      </c>
      <c r="H175" s="32"/>
      <c r="I175" s="32">
        <v>1685</v>
      </c>
      <c r="J175" s="32" t="s">
        <v>244</v>
      </c>
      <c r="K175" s="32" t="s">
        <v>244</v>
      </c>
      <c r="L175" s="32" t="s">
        <v>244</v>
      </c>
      <c r="M175" s="32"/>
      <c r="N175" s="32">
        <v>1021</v>
      </c>
      <c r="O175" s="32">
        <v>388</v>
      </c>
      <c r="P175" s="32" t="s">
        <v>244</v>
      </c>
      <c r="Q175" s="32">
        <v>321</v>
      </c>
      <c r="R175" s="32" t="s">
        <v>244</v>
      </c>
      <c r="S175" s="32"/>
      <c r="T175" s="32">
        <v>2598</v>
      </c>
      <c r="U175" s="32">
        <v>432</v>
      </c>
      <c r="V175" s="32">
        <v>25</v>
      </c>
      <c r="W175" s="32">
        <v>240</v>
      </c>
      <c r="X175" s="32">
        <v>3270</v>
      </c>
      <c r="Y175" s="32"/>
      <c r="Z175" s="32">
        <v>2905</v>
      </c>
      <c r="AA175" s="32">
        <v>74</v>
      </c>
      <c r="AB175" s="32">
        <v>0</v>
      </c>
      <c r="AC175" s="32">
        <v>249</v>
      </c>
      <c r="AD175" s="32">
        <v>0</v>
      </c>
      <c r="AE175" s="32"/>
      <c r="AF175" s="32">
        <v>3876</v>
      </c>
      <c r="AG175" s="32">
        <v>1494</v>
      </c>
      <c r="AH175" s="32">
        <v>0</v>
      </c>
      <c r="AI175" s="32">
        <v>238</v>
      </c>
      <c r="AJ175" s="32">
        <v>0</v>
      </c>
    </row>
    <row r="176" spans="2:36" x14ac:dyDescent="0.25">
      <c r="B176" s="47" t="s">
        <v>170</v>
      </c>
      <c r="C176" s="21">
        <v>0</v>
      </c>
      <c r="D176" s="21" t="s">
        <v>244</v>
      </c>
      <c r="E176" s="21"/>
      <c r="F176" s="21" t="s">
        <v>244</v>
      </c>
      <c r="G176" s="21" t="s">
        <v>244</v>
      </c>
      <c r="H176" s="21"/>
      <c r="I176" s="21">
        <v>26265</v>
      </c>
      <c r="J176" s="21">
        <v>691</v>
      </c>
      <c r="K176" s="21">
        <v>122</v>
      </c>
      <c r="L176" s="21">
        <v>753882</v>
      </c>
      <c r="M176" s="21"/>
      <c r="N176" s="21">
        <v>4922</v>
      </c>
      <c r="O176" s="21">
        <v>1463</v>
      </c>
      <c r="P176" s="21">
        <v>41</v>
      </c>
      <c r="Q176" s="21">
        <v>50000</v>
      </c>
      <c r="R176" s="21" t="s">
        <v>244</v>
      </c>
      <c r="S176" s="21"/>
      <c r="T176" s="21">
        <v>314506</v>
      </c>
      <c r="U176" s="21">
        <v>2088</v>
      </c>
      <c r="V176" s="21">
        <v>9</v>
      </c>
      <c r="W176" s="21">
        <v>101813</v>
      </c>
      <c r="X176" s="21">
        <v>418411</v>
      </c>
      <c r="Y176" s="21"/>
      <c r="Z176" s="21">
        <v>228990</v>
      </c>
      <c r="AA176" s="21">
        <v>3039</v>
      </c>
      <c r="AB176" s="21">
        <v>5</v>
      </c>
      <c r="AC176" s="21">
        <v>90771</v>
      </c>
      <c r="AD176" s="21">
        <v>0</v>
      </c>
      <c r="AE176" s="21"/>
      <c r="AF176" s="21">
        <v>125986</v>
      </c>
      <c r="AG176" s="21">
        <v>2153</v>
      </c>
      <c r="AH176" s="21">
        <v>8</v>
      </c>
      <c r="AI176" s="21">
        <v>82148</v>
      </c>
      <c r="AJ176" s="21">
        <v>0</v>
      </c>
    </row>
    <row r="177" spans="2:36" x14ac:dyDescent="0.25">
      <c r="B177" s="46" t="s">
        <v>171</v>
      </c>
      <c r="C177" s="32">
        <v>10450</v>
      </c>
      <c r="D177" s="32">
        <v>310</v>
      </c>
      <c r="E177" s="32"/>
      <c r="F177" s="32">
        <v>23601</v>
      </c>
      <c r="G177" s="32">
        <v>320</v>
      </c>
      <c r="H177" s="32"/>
      <c r="I177" s="32">
        <v>28398</v>
      </c>
      <c r="J177" s="32">
        <v>1720</v>
      </c>
      <c r="K177" s="32">
        <v>7098</v>
      </c>
      <c r="L177" s="32" t="s">
        <v>244</v>
      </c>
      <c r="M177" s="32"/>
      <c r="N177" s="32">
        <v>55398</v>
      </c>
      <c r="O177" s="32">
        <v>290</v>
      </c>
      <c r="P177" s="32">
        <v>2</v>
      </c>
      <c r="Q177" s="32" t="s">
        <v>244</v>
      </c>
      <c r="R177" s="32" t="s">
        <v>244</v>
      </c>
      <c r="S177" s="32"/>
      <c r="T177" s="32">
        <v>144737</v>
      </c>
      <c r="U177" s="32">
        <v>414</v>
      </c>
      <c r="V177" s="32">
        <v>11</v>
      </c>
      <c r="W177" s="32">
        <v>0</v>
      </c>
      <c r="X177" s="32">
        <v>151173</v>
      </c>
      <c r="Y177" s="32"/>
      <c r="Z177" s="32">
        <v>156065</v>
      </c>
      <c r="AA177" s="32">
        <v>464</v>
      </c>
      <c r="AB177" s="32">
        <v>192</v>
      </c>
      <c r="AC177" s="32">
        <v>0</v>
      </c>
      <c r="AD177" s="32">
        <v>1446</v>
      </c>
      <c r="AE177" s="32"/>
      <c r="AF177" s="32">
        <v>170976</v>
      </c>
      <c r="AG177" s="32">
        <v>438</v>
      </c>
      <c r="AH177" s="32">
        <v>18110</v>
      </c>
      <c r="AI177" s="32">
        <v>0</v>
      </c>
      <c r="AJ177" s="32">
        <v>1839</v>
      </c>
    </row>
    <row r="178" spans="2:36" x14ac:dyDescent="0.25">
      <c r="B178" s="47" t="s">
        <v>172</v>
      </c>
      <c r="C178" s="21">
        <v>0</v>
      </c>
      <c r="D178" s="21" t="s">
        <v>244</v>
      </c>
      <c r="E178" s="21"/>
      <c r="F178" s="21" t="s">
        <v>244</v>
      </c>
      <c r="G178" s="21" t="s">
        <v>244</v>
      </c>
      <c r="H178" s="21"/>
      <c r="I178" s="21">
        <v>0</v>
      </c>
      <c r="J178" s="21" t="s">
        <v>244</v>
      </c>
      <c r="K178" s="21" t="s">
        <v>244</v>
      </c>
      <c r="L178" s="21" t="s">
        <v>244</v>
      </c>
      <c r="M178" s="21"/>
      <c r="N178" s="21" t="s">
        <v>244</v>
      </c>
      <c r="O178" s="21" t="s">
        <v>244</v>
      </c>
      <c r="P178" s="21" t="s">
        <v>244</v>
      </c>
      <c r="Q178" s="21" t="s">
        <v>244</v>
      </c>
      <c r="R178" s="21" t="s">
        <v>244</v>
      </c>
      <c r="S178" s="21"/>
      <c r="T178" s="21"/>
      <c r="U178" s="21"/>
      <c r="V178" s="21" t="s">
        <v>244</v>
      </c>
      <c r="W178" s="21"/>
      <c r="X178" s="21"/>
      <c r="Y178" s="21"/>
      <c r="Z178" s="21" t="s">
        <v>244</v>
      </c>
      <c r="AA178" s="21" t="s">
        <v>244</v>
      </c>
      <c r="AB178" s="21" t="s">
        <v>244</v>
      </c>
      <c r="AC178" s="21" t="s">
        <v>244</v>
      </c>
      <c r="AD178" s="21" t="s">
        <v>244</v>
      </c>
      <c r="AE178" s="21"/>
      <c r="AF178" s="21" t="s">
        <v>244</v>
      </c>
      <c r="AG178" s="21" t="s">
        <v>244</v>
      </c>
      <c r="AH178" s="21" t="s">
        <v>244</v>
      </c>
      <c r="AI178" s="21" t="s">
        <v>244</v>
      </c>
      <c r="AJ178" s="21" t="s">
        <v>244</v>
      </c>
    </row>
    <row r="179" spans="2:36" x14ac:dyDescent="0.25">
      <c r="B179" s="46" t="s">
        <v>173</v>
      </c>
      <c r="C179" s="32">
        <v>0</v>
      </c>
      <c r="D179" s="32" t="s">
        <v>244</v>
      </c>
      <c r="E179" s="32"/>
      <c r="F179" s="32" t="s">
        <v>244</v>
      </c>
      <c r="G179" s="32" t="s">
        <v>244</v>
      </c>
      <c r="H179" s="32"/>
      <c r="I179" s="32">
        <v>0</v>
      </c>
      <c r="J179" s="32" t="s">
        <v>244</v>
      </c>
      <c r="K179" s="32" t="s">
        <v>244</v>
      </c>
      <c r="L179" s="32" t="s">
        <v>244</v>
      </c>
      <c r="M179" s="32"/>
      <c r="N179" s="32" t="s">
        <v>244</v>
      </c>
      <c r="O179" s="32" t="s">
        <v>244</v>
      </c>
      <c r="P179" s="32" t="s">
        <v>244</v>
      </c>
      <c r="Q179" s="32" t="s">
        <v>244</v>
      </c>
      <c r="R179" s="32" t="s">
        <v>244</v>
      </c>
      <c r="S179" s="32"/>
      <c r="T179" s="32">
        <v>0</v>
      </c>
      <c r="U179" s="32">
        <v>0</v>
      </c>
      <c r="V179" s="32" t="s">
        <v>244</v>
      </c>
      <c r="W179" s="32">
        <v>0</v>
      </c>
      <c r="X179" s="32">
        <v>0</v>
      </c>
      <c r="Y179" s="32"/>
      <c r="Z179" s="32" t="s">
        <v>244</v>
      </c>
      <c r="AA179" s="32" t="s">
        <v>244</v>
      </c>
      <c r="AB179" s="32" t="s">
        <v>244</v>
      </c>
      <c r="AC179" s="32" t="s">
        <v>244</v>
      </c>
      <c r="AD179" s="32" t="s">
        <v>244</v>
      </c>
      <c r="AE179" s="32"/>
      <c r="AF179" s="32">
        <v>0</v>
      </c>
      <c r="AG179" s="32">
        <v>5</v>
      </c>
      <c r="AH179" s="32">
        <v>0</v>
      </c>
      <c r="AI179" s="32">
        <v>0</v>
      </c>
      <c r="AJ179" s="32">
        <v>0</v>
      </c>
    </row>
    <row r="180" spans="2:36" x14ac:dyDescent="0.25">
      <c r="B180" s="47" t="s">
        <v>174</v>
      </c>
      <c r="C180" s="21">
        <v>0</v>
      </c>
      <c r="D180" s="21" t="s">
        <v>244</v>
      </c>
      <c r="E180" s="21"/>
      <c r="F180" s="21" t="s">
        <v>244</v>
      </c>
      <c r="G180" s="21" t="s">
        <v>244</v>
      </c>
      <c r="H180" s="21"/>
      <c r="I180" s="21">
        <v>0</v>
      </c>
      <c r="J180" s="21" t="s">
        <v>244</v>
      </c>
      <c r="K180" s="21">
        <v>68</v>
      </c>
      <c r="L180" s="21" t="s">
        <v>244</v>
      </c>
      <c r="M180" s="21"/>
      <c r="N180" s="21" t="s">
        <v>244</v>
      </c>
      <c r="O180" s="21">
        <v>6</v>
      </c>
      <c r="P180" s="21">
        <v>1</v>
      </c>
      <c r="Q180" s="21" t="s">
        <v>244</v>
      </c>
      <c r="R180" s="21" t="s">
        <v>244</v>
      </c>
      <c r="S180" s="21"/>
      <c r="T180" s="21">
        <v>1</v>
      </c>
      <c r="U180" s="21">
        <v>1</v>
      </c>
      <c r="V180" s="21" t="s">
        <v>244</v>
      </c>
      <c r="W180" s="21">
        <v>0</v>
      </c>
      <c r="X180" s="21">
        <v>2</v>
      </c>
      <c r="Y180" s="21"/>
      <c r="Z180" s="21">
        <v>2</v>
      </c>
      <c r="AA180" s="21">
        <v>1</v>
      </c>
      <c r="AB180" s="21">
        <v>0</v>
      </c>
      <c r="AC180" s="21">
        <v>0</v>
      </c>
      <c r="AD180" s="21">
        <v>0</v>
      </c>
      <c r="AE180" s="21"/>
      <c r="AF180" s="21">
        <v>0</v>
      </c>
      <c r="AG180" s="21">
        <v>0</v>
      </c>
      <c r="AH180" s="21">
        <v>0</v>
      </c>
      <c r="AI180" s="21">
        <v>0</v>
      </c>
      <c r="AJ180" s="21">
        <v>0</v>
      </c>
    </row>
    <row r="181" spans="2:36" x14ac:dyDescent="0.25">
      <c r="B181" s="46" t="s">
        <v>175</v>
      </c>
      <c r="C181" s="32">
        <v>0</v>
      </c>
      <c r="D181" s="32" t="s">
        <v>244</v>
      </c>
      <c r="E181" s="32"/>
      <c r="F181" s="32" t="s">
        <v>244</v>
      </c>
      <c r="G181" s="32" t="s">
        <v>244</v>
      </c>
      <c r="H181" s="32"/>
      <c r="I181" s="32">
        <v>0</v>
      </c>
      <c r="J181" s="32" t="s">
        <v>244</v>
      </c>
      <c r="K181" s="32" t="s">
        <v>244</v>
      </c>
      <c r="L181" s="32" t="s">
        <v>244</v>
      </c>
      <c r="M181" s="32"/>
      <c r="N181" s="32" t="s">
        <v>244</v>
      </c>
      <c r="O181" s="32" t="s">
        <v>244</v>
      </c>
      <c r="P181" s="32" t="s">
        <v>244</v>
      </c>
      <c r="Q181" s="32" t="s">
        <v>244</v>
      </c>
      <c r="R181" s="32" t="s">
        <v>244</v>
      </c>
      <c r="S181" s="32"/>
      <c r="T181" s="32"/>
      <c r="U181" s="32"/>
      <c r="V181" s="32" t="s">
        <v>244</v>
      </c>
      <c r="W181" s="32"/>
      <c r="X181" s="32"/>
      <c r="Y181" s="32"/>
      <c r="Z181" s="32" t="s">
        <v>244</v>
      </c>
      <c r="AA181" s="32" t="s">
        <v>244</v>
      </c>
      <c r="AB181" s="32" t="s">
        <v>244</v>
      </c>
      <c r="AC181" s="32" t="s">
        <v>244</v>
      </c>
      <c r="AD181" s="32" t="s">
        <v>244</v>
      </c>
      <c r="AE181" s="32"/>
      <c r="AF181" s="32" t="s">
        <v>244</v>
      </c>
      <c r="AG181" s="32" t="s">
        <v>244</v>
      </c>
      <c r="AH181" s="32" t="s">
        <v>244</v>
      </c>
      <c r="AI181" s="32" t="s">
        <v>244</v>
      </c>
      <c r="AJ181" s="32" t="s">
        <v>244</v>
      </c>
    </row>
    <row r="182" spans="2:36" x14ac:dyDescent="0.25">
      <c r="B182" s="47" t="s">
        <v>176</v>
      </c>
      <c r="C182" s="21">
        <v>0</v>
      </c>
      <c r="D182" s="21" t="s">
        <v>244</v>
      </c>
      <c r="E182" s="21"/>
      <c r="F182" s="21" t="s">
        <v>244</v>
      </c>
      <c r="G182" s="21" t="s">
        <v>244</v>
      </c>
      <c r="H182" s="21"/>
      <c r="I182" s="21">
        <v>0</v>
      </c>
      <c r="J182" s="21" t="s">
        <v>244</v>
      </c>
      <c r="K182" s="21" t="s">
        <v>244</v>
      </c>
      <c r="L182" s="21" t="s">
        <v>244</v>
      </c>
      <c r="M182" s="21"/>
      <c r="N182" s="21" t="s">
        <v>244</v>
      </c>
      <c r="O182" s="21" t="s">
        <v>244</v>
      </c>
      <c r="P182" s="21" t="s">
        <v>244</v>
      </c>
      <c r="Q182" s="21" t="s">
        <v>244</v>
      </c>
      <c r="R182" s="21" t="s">
        <v>244</v>
      </c>
      <c r="S182" s="21"/>
      <c r="T182" s="21">
        <v>0</v>
      </c>
      <c r="U182" s="21">
        <v>0</v>
      </c>
      <c r="V182" s="21" t="s">
        <v>244</v>
      </c>
      <c r="W182" s="21">
        <v>0</v>
      </c>
      <c r="X182" s="21">
        <v>0</v>
      </c>
      <c r="Y182" s="21"/>
      <c r="Z182" s="21" t="s">
        <v>244</v>
      </c>
      <c r="AA182" s="21" t="s">
        <v>244</v>
      </c>
      <c r="AB182" s="21" t="s">
        <v>244</v>
      </c>
      <c r="AC182" s="21" t="s">
        <v>244</v>
      </c>
      <c r="AD182" s="21" t="s">
        <v>244</v>
      </c>
      <c r="AE182" s="21"/>
      <c r="AF182" s="21" t="s">
        <v>244</v>
      </c>
      <c r="AG182" s="21" t="s">
        <v>244</v>
      </c>
      <c r="AH182" s="21" t="s">
        <v>244</v>
      </c>
      <c r="AI182" s="21" t="s">
        <v>244</v>
      </c>
      <c r="AJ182" s="21" t="s">
        <v>244</v>
      </c>
    </row>
    <row r="183" spans="2:36" x14ac:dyDescent="0.25">
      <c r="B183" s="46" t="s">
        <v>177</v>
      </c>
      <c r="C183" s="32">
        <v>0</v>
      </c>
      <c r="D183" s="32" t="s">
        <v>244</v>
      </c>
      <c r="E183" s="32"/>
      <c r="F183" s="32" t="s">
        <v>244</v>
      </c>
      <c r="G183" s="32" t="s">
        <v>244</v>
      </c>
      <c r="H183" s="32"/>
      <c r="I183" s="32">
        <v>0</v>
      </c>
      <c r="J183" s="32" t="s">
        <v>244</v>
      </c>
      <c r="K183" s="32" t="s">
        <v>244</v>
      </c>
      <c r="L183" s="32" t="s">
        <v>244</v>
      </c>
      <c r="M183" s="32"/>
      <c r="N183" s="32" t="s">
        <v>244</v>
      </c>
      <c r="O183" s="32" t="s">
        <v>244</v>
      </c>
      <c r="P183" s="32" t="s">
        <v>244</v>
      </c>
      <c r="Q183" s="32" t="s">
        <v>244</v>
      </c>
      <c r="R183" s="32" t="s">
        <v>244</v>
      </c>
      <c r="S183" s="32"/>
      <c r="T183" s="32">
        <v>0</v>
      </c>
      <c r="U183" s="32">
        <v>3</v>
      </c>
      <c r="V183" s="32" t="s">
        <v>244</v>
      </c>
      <c r="W183" s="32">
        <v>0</v>
      </c>
      <c r="X183" s="32">
        <v>3</v>
      </c>
      <c r="Y183" s="32"/>
      <c r="Z183" s="32">
        <v>3</v>
      </c>
      <c r="AA183" s="32">
        <v>0</v>
      </c>
      <c r="AB183" s="32">
        <v>0</v>
      </c>
      <c r="AC183" s="32">
        <v>0</v>
      </c>
      <c r="AD183" s="32">
        <v>0</v>
      </c>
      <c r="AE183" s="32"/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</row>
    <row r="184" spans="2:36" x14ac:dyDescent="0.25">
      <c r="B184" s="47" t="s">
        <v>178</v>
      </c>
      <c r="C184" s="21">
        <v>0</v>
      </c>
      <c r="D184" s="21" t="s">
        <v>244</v>
      </c>
      <c r="E184" s="21"/>
      <c r="F184" s="21" t="s">
        <v>244</v>
      </c>
      <c r="G184" s="21" t="s">
        <v>244</v>
      </c>
      <c r="H184" s="21"/>
      <c r="I184" s="21">
        <v>0</v>
      </c>
      <c r="J184" s="21" t="s">
        <v>244</v>
      </c>
      <c r="K184" s="21" t="s">
        <v>244</v>
      </c>
      <c r="L184" s="21" t="s">
        <v>244</v>
      </c>
      <c r="M184" s="21"/>
      <c r="N184" s="21" t="s">
        <v>244</v>
      </c>
      <c r="O184" s="21" t="s">
        <v>244</v>
      </c>
      <c r="P184" s="21" t="s">
        <v>244</v>
      </c>
      <c r="Q184" s="21" t="s">
        <v>244</v>
      </c>
      <c r="R184" s="21" t="s">
        <v>244</v>
      </c>
      <c r="S184" s="21"/>
      <c r="T184" s="21"/>
      <c r="U184" s="21"/>
      <c r="V184" s="21" t="s">
        <v>244</v>
      </c>
      <c r="W184" s="21"/>
      <c r="X184" s="21"/>
      <c r="Y184" s="21"/>
      <c r="Z184" s="21" t="s">
        <v>244</v>
      </c>
      <c r="AA184" s="21" t="s">
        <v>244</v>
      </c>
      <c r="AB184" s="21" t="s">
        <v>244</v>
      </c>
      <c r="AC184" s="21" t="s">
        <v>244</v>
      </c>
      <c r="AD184" s="21" t="s">
        <v>244</v>
      </c>
      <c r="AE184" s="21"/>
      <c r="AF184" s="21" t="s">
        <v>244</v>
      </c>
      <c r="AG184" s="21" t="s">
        <v>244</v>
      </c>
      <c r="AH184" s="21" t="s">
        <v>244</v>
      </c>
      <c r="AI184" s="21" t="s">
        <v>244</v>
      </c>
      <c r="AJ184" s="21" t="s">
        <v>244</v>
      </c>
    </row>
    <row r="185" spans="2:36" x14ac:dyDescent="0.25">
      <c r="B185" s="46" t="s">
        <v>179</v>
      </c>
      <c r="C185" s="32">
        <v>0</v>
      </c>
      <c r="D185" s="32" t="s">
        <v>244</v>
      </c>
      <c r="E185" s="32"/>
      <c r="F185" s="32" t="s">
        <v>244</v>
      </c>
      <c r="G185" s="32" t="s">
        <v>244</v>
      </c>
      <c r="H185" s="32"/>
      <c r="I185" s="32">
        <v>0</v>
      </c>
      <c r="J185" s="32" t="s">
        <v>244</v>
      </c>
      <c r="K185" s="32" t="s">
        <v>244</v>
      </c>
      <c r="L185" s="32" t="s">
        <v>244</v>
      </c>
      <c r="M185" s="32"/>
      <c r="N185" s="32" t="s">
        <v>244</v>
      </c>
      <c r="O185" s="32" t="s">
        <v>244</v>
      </c>
      <c r="P185" s="32" t="s">
        <v>244</v>
      </c>
      <c r="Q185" s="32" t="s">
        <v>244</v>
      </c>
      <c r="R185" s="32" t="s">
        <v>244</v>
      </c>
      <c r="S185" s="32"/>
      <c r="T185" s="32">
        <v>0</v>
      </c>
      <c r="U185" s="32">
        <v>0</v>
      </c>
      <c r="V185" s="32" t="s">
        <v>244</v>
      </c>
      <c r="W185" s="32">
        <v>0</v>
      </c>
      <c r="X185" s="32">
        <v>0</v>
      </c>
      <c r="Y185" s="32"/>
      <c r="Z185" s="32" t="s">
        <v>244</v>
      </c>
      <c r="AA185" s="32" t="s">
        <v>244</v>
      </c>
      <c r="AB185" s="32" t="s">
        <v>244</v>
      </c>
      <c r="AC185" s="32" t="s">
        <v>244</v>
      </c>
      <c r="AD185" s="32" t="s">
        <v>244</v>
      </c>
      <c r="AE185" s="32"/>
      <c r="AF185" s="32" t="s">
        <v>244</v>
      </c>
      <c r="AG185" s="32" t="s">
        <v>244</v>
      </c>
      <c r="AH185" s="32" t="s">
        <v>244</v>
      </c>
      <c r="AI185" s="32" t="s">
        <v>244</v>
      </c>
      <c r="AJ185" s="32" t="s">
        <v>244</v>
      </c>
    </row>
    <row r="186" spans="2:36" x14ac:dyDescent="0.25">
      <c r="B186" s="47" t="s">
        <v>180</v>
      </c>
      <c r="C186" s="21">
        <v>100000</v>
      </c>
      <c r="D186" s="21" t="s">
        <v>244</v>
      </c>
      <c r="E186" s="21"/>
      <c r="F186" s="21" t="s">
        <v>244</v>
      </c>
      <c r="G186" s="21" t="s">
        <v>244</v>
      </c>
      <c r="H186" s="21"/>
      <c r="I186" s="21">
        <v>5309</v>
      </c>
      <c r="J186" s="21">
        <v>171</v>
      </c>
      <c r="K186" s="21" t="s">
        <v>244</v>
      </c>
      <c r="L186" s="21" t="s">
        <v>244</v>
      </c>
      <c r="M186" s="21"/>
      <c r="N186" s="21">
        <v>582</v>
      </c>
      <c r="O186" s="21">
        <v>87</v>
      </c>
      <c r="P186" s="21" t="s">
        <v>244</v>
      </c>
      <c r="Q186" s="21">
        <v>70000</v>
      </c>
      <c r="R186" s="21" t="s">
        <v>244</v>
      </c>
      <c r="S186" s="21"/>
      <c r="T186" s="21">
        <v>125</v>
      </c>
      <c r="U186" s="21">
        <v>32</v>
      </c>
      <c r="V186" s="21">
        <v>64</v>
      </c>
      <c r="W186" s="21">
        <v>70000</v>
      </c>
      <c r="X186" s="21">
        <v>70157</v>
      </c>
      <c r="Y186" s="21"/>
      <c r="Z186" s="21">
        <v>140</v>
      </c>
      <c r="AA186" s="21">
        <v>50</v>
      </c>
      <c r="AB186" s="21">
        <v>0</v>
      </c>
      <c r="AC186" s="21">
        <v>70000</v>
      </c>
      <c r="AD186" s="21">
        <v>0</v>
      </c>
      <c r="AE186" s="21"/>
      <c r="AF186" s="21">
        <v>148</v>
      </c>
      <c r="AG186" s="21">
        <v>62</v>
      </c>
      <c r="AH186" s="21">
        <v>0</v>
      </c>
      <c r="AI186" s="21">
        <v>70000</v>
      </c>
      <c r="AJ186" s="21">
        <v>0</v>
      </c>
    </row>
    <row r="187" spans="2:36" x14ac:dyDescent="0.25">
      <c r="B187" s="46" t="s">
        <v>181</v>
      </c>
      <c r="C187" s="32">
        <v>5000</v>
      </c>
      <c r="D187" s="32" t="s">
        <v>244</v>
      </c>
      <c r="E187" s="32"/>
      <c r="F187" s="32">
        <v>58113</v>
      </c>
      <c r="G187" s="32">
        <v>50</v>
      </c>
      <c r="H187" s="32"/>
      <c r="I187" s="32">
        <v>20766</v>
      </c>
      <c r="J187" s="32">
        <v>1950</v>
      </c>
      <c r="K187" s="32">
        <v>355</v>
      </c>
      <c r="L187" s="32" t="s">
        <v>244</v>
      </c>
      <c r="M187" s="32"/>
      <c r="N187" s="32">
        <v>20672</v>
      </c>
      <c r="O187" s="32">
        <v>2177</v>
      </c>
      <c r="P187" s="32">
        <v>1401</v>
      </c>
      <c r="Q187" s="32" t="s">
        <v>244</v>
      </c>
      <c r="R187" s="32" t="s">
        <v>244</v>
      </c>
      <c r="S187" s="32"/>
      <c r="T187" s="32">
        <v>14392</v>
      </c>
      <c r="U187" s="32">
        <v>3119</v>
      </c>
      <c r="V187" s="32">
        <v>1</v>
      </c>
      <c r="W187" s="32">
        <v>0</v>
      </c>
      <c r="X187" s="32">
        <v>17511</v>
      </c>
      <c r="Y187" s="32"/>
      <c r="Z187" s="32">
        <v>14584</v>
      </c>
      <c r="AA187" s="32">
        <v>3219</v>
      </c>
      <c r="AB187" s="32">
        <v>1</v>
      </c>
      <c r="AC187" s="32">
        <v>0</v>
      </c>
      <c r="AD187" s="32">
        <v>0</v>
      </c>
      <c r="AE187" s="32"/>
      <c r="AF187" s="32">
        <v>14646</v>
      </c>
      <c r="AG187" s="32">
        <v>3343</v>
      </c>
      <c r="AH187" s="32">
        <v>0</v>
      </c>
      <c r="AI187" s="32">
        <v>0</v>
      </c>
      <c r="AJ187" s="32">
        <v>0</v>
      </c>
    </row>
    <row r="188" spans="2:36" x14ac:dyDescent="0.25">
      <c r="B188" s="47" t="s">
        <v>182</v>
      </c>
      <c r="C188" s="21">
        <v>1970</v>
      </c>
      <c r="D188" s="21" t="s">
        <v>244</v>
      </c>
      <c r="E188" s="21"/>
      <c r="F188" s="21">
        <v>920</v>
      </c>
      <c r="G188" s="21">
        <v>240</v>
      </c>
      <c r="H188" s="21"/>
      <c r="I188" s="21">
        <v>484391</v>
      </c>
      <c r="J188" s="21">
        <v>12</v>
      </c>
      <c r="K188" s="21">
        <v>21431</v>
      </c>
      <c r="L188" s="21">
        <v>85000</v>
      </c>
      <c r="M188" s="21"/>
      <c r="N188" s="21">
        <v>73608</v>
      </c>
      <c r="O188" s="21">
        <v>209</v>
      </c>
      <c r="P188" s="21">
        <v>65</v>
      </c>
      <c r="Q188" s="21">
        <v>8500</v>
      </c>
      <c r="R188" s="21" t="s">
        <v>244</v>
      </c>
      <c r="S188" s="21"/>
      <c r="T188" s="21">
        <v>35332</v>
      </c>
      <c r="U188" s="21">
        <v>116</v>
      </c>
      <c r="V188" s="21">
        <v>51</v>
      </c>
      <c r="W188" s="21">
        <v>2700</v>
      </c>
      <c r="X188" s="21">
        <v>259023</v>
      </c>
      <c r="Y188" s="21"/>
      <c r="Z188" s="21" t="s">
        <v>244</v>
      </c>
      <c r="AA188" s="21" t="s">
        <v>244</v>
      </c>
      <c r="AB188" s="21" t="s">
        <v>244</v>
      </c>
      <c r="AC188" s="21" t="s">
        <v>244</v>
      </c>
      <c r="AD188" s="21" t="s">
        <v>244</v>
      </c>
      <c r="AE188" s="21"/>
      <c r="AF188" s="21" t="s">
        <v>244</v>
      </c>
      <c r="AG188" s="21" t="s">
        <v>244</v>
      </c>
      <c r="AH188" s="21" t="s">
        <v>244</v>
      </c>
      <c r="AI188" s="21" t="s">
        <v>244</v>
      </c>
      <c r="AJ188" s="21" t="s">
        <v>244</v>
      </c>
    </row>
    <row r="189" spans="2:36" x14ac:dyDescent="0.25">
      <c r="B189" s="46" t="s">
        <v>183</v>
      </c>
      <c r="C189" s="32">
        <v>0</v>
      </c>
      <c r="D189" s="32" t="s">
        <v>244</v>
      </c>
      <c r="E189" s="32"/>
      <c r="F189" s="32" t="s">
        <v>244</v>
      </c>
      <c r="G189" s="32" t="s">
        <v>244</v>
      </c>
      <c r="H189" s="32"/>
      <c r="I189" s="32">
        <v>0</v>
      </c>
      <c r="J189" s="32" t="s">
        <v>244</v>
      </c>
      <c r="K189" s="32" t="s">
        <v>244</v>
      </c>
      <c r="L189" s="32" t="s">
        <v>244</v>
      </c>
      <c r="M189" s="32"/>
      <c r="N189" s="32" t="s">
        <v>244</v>
      </c>
      <c r="O189" s="32" t="s">
        <v>244</v>
      </c>
      <c r="P189" s="32" t="s">
        <v>244</v>
      </c>
      <c r="Q189" s="32" t="s">
        <v>244</v>
      </c>
      <c r="R189" s="32" t="s">
        <v>244</v>
      </c>
      <c r="S189" s="32"/>
      <c r="T189" s="32"/>
      <c r="U189" s="32"/>
      <c r="V189" s="32" t="s">
        <v>244</v>
      </c>
      <c r="W189" s="32"/>
      <c r="X189" s="32"/>
      <c r="Y189" s="32"/>
      <c r="Z189" s="32">
        <v>2</v>
      </c>
      <c r="AA189" s="32">
        <v>0</v>
      </c>
      <c r="AB189" s="32">
        <v>0</v>
      </c>
      <c r="AC189" s="32">
        <v>0</v>
      </c>
      <c r="AD189" s="32">
        <v>0</v>
      </c>
      <c r="AE189" s="32"/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</row>
    <row r="190" spans="2:36" x14ac:dyDescent="0.25">
      <c r="B190" s="47" t="s">
        <v>184</v>
      </c>
      <c r="C190" s="21">
        <v>0</v>
      </c>
      <c r="D190" s="21" t="s">
        <v>244</v>
      </c>
      <c r="E190" s="21"/>
      <c r="F190" s="21">
        <v>125830</v>
      </c>
      <c r="G190" s="21" t="s">
        <v>244</v>
      </c>
      <c r="H190" s="21"/>
      <c r="I190" s="21">
        <v>6546</v>
      </c>
      <c r="J190" s="21">
        <v>459</v>
      </c>
      <c r="K190" s="21" t="s">
        <v>244</v>
      </c>
      <c r="L190" s="21" t="s">
        <v>244</v>
      </c>
      <c r="M190" s="21"/>
      <c r="N190" s="21">
        <v>8363</v>
      </c>
      <c r="O190" s="21">
        <v>210</v>
      </c>
      <c r="P190" s="21">
        <v>38</v>
      </c>
      <c r="Q190" s="21" t="s">
        <v>244</v>
      </c>
      <c r="R190" s="21" t="s">
        <v>244</v>
      </c>
      <c r="S190" s="21"/>
      <c r="T190" s="21">
        <v>760</v>
      </c>
      <c r="U190" s="21">
        <v>17</v>
      </c>
      <c r="V190" s="21" t="s">
        <v>244</v>
      </c>
      <c r="W190" s="21">
        <v>0</v>
      </c>
      <c r="X190" s="21">
        <v>777</v>
      </c>
      <c r="Y190" s="21"/>
      <c r="Z190" s="21">
        <v>683</v>
      </c>
      <c r="AA190" s="21">
        <v>7</v>
      </c>
      <c r="AB190" s="21">
        <v>0</v>
      </c>
      <c r="AC190" s="21">
        <v>0</v>
      </c>
      <c r="AD190" s="21">
        <v>0</v>
      </c>
      <c r="AE190" s="21"/>
      <c r="AF190" s="21">
        <v>678</v>
      </c>
      <c r="AG190" s="21">
        <v>0</v>
      </c>
      <c r="AH190" s="21">
        <v>0</v>
      </c>
      <c r="AI190" s="21">
        <v>0</v>
      </c>
      <c r="AJ190" s="21">
        <v>0</v>
      </c>
    </row>
    <row r="191" spans="2:36" x14ac:dyDescent="0.25">
      <c r="B191" s="46" t="s">
        <v>185</v>
      </c>
      <c r="C191" s="32">
        <v>0</v>
      </c>
      <c r="D191" s="32" t="s">
        <v>244</v>
      </c>
      <c r="E191" s="32"/>
      <c r="F191" s="32">
        <v>146</v>
      </c>
      <c r="G191" s="32">
        <v>5</v>
      </c>
      <c r="H191" s="32"/>
      <c r="I191" s="32">
        <v>0</v>
      </c>
      <c r="J191" s="32" t="s">
        <v>244</v>
      </c>
      <c r="K191" s="32" t="s">
        <v>244</v>
      </c>
      <c r="L191" s="32" t="s">
        <v>244</v>
      </c>
      <c r="M191" s="32"/>
      <c r="N191" s="32">
        <v>7</v>
      </c>
      <c r="O191" s="32" t="s">
        <v>244</v>
      </c>
      <c r="P191" s="32" t="s">
        <v>244</v>
      </c>
      <c r="Q191" s="32" t="s">
        <v>244</v>
      </c>
      <c r="R191" s="32" t="s">
        <v>244</v>
      </c>
      <c r="S191" s="32"/>
      <c r="T191" s="32">
        <v>0</v>
      </c>
      <c r="U191" s="32">
        <v>0</v>
      </c>
      <c r="V191" s="32" t="s">
        <v>244</v>
      </c>
      <c r="W191" s="32">
        <v>0</v>
      </c>
      <c r="X191" s="32">
        <v>1</v>
      </c>
      <c r="Y191" s="32"/>
      <c r="Z191" s="32">
        <v>0</v>
      </c>
      <c r="AA191" s="32">
        <v>0</v>
      </c>
      <c r="AB191" s="32">
        <v>0</v>
      </c>
      <c r="AC191" s="32">
        <v>0</v>
      </c>
      <c r="AD191" s="32">
        <v>1</v>
      </c>
      <c r="AE191" s="32"/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</row>
    <row r="192" spans="2:36" x14ac:dyDescent="0.25">
      <c r="B192" s="47" t="s">
        <v>186</v>
      </c>
      <c r="C192" s="21">
        <v>0</v>
      </c>
      <c r="D192" s="21" t="s">
        <v>244</v>
      </c>
      <c r="E192" s="21"/>
      <c r="F192" s="21" t="s">
        <v>244</v>
      </c>
      <c r="G192" s="21" t="s">
        <v>244</v>
      </c>
      <c r="H192" s="21"/>
      <c r="I192" s="21">
        <v>0</v>
      </c>
      <c r="J192" s="21" t="s">
        <v>244</v>
      </c>
      <c r="K192" s="21" t="s">
        <v>244</v>
      </c>
      <c r="L192" s="21" t="s">
        <v>244</v>
      </c>
      <c r="M192" s="21"/>
      <c r="N192" s="21">
        <v>1</v>
      </c>
      <c r="O192" s="21">
        <v>3</v>
      </c>
      <c r="P192" s="21" t="s">
        <v>244</v>
      </c>
      <c r="Q192" s="21" t="s">
        <v>244</v>
      </c>
      <c r="R192" s="21" t="s">
        <v>244</v>
      </c>
      <c r="S192" s="21"/>
      <c r="T192" s="21">
        <v>3</v>
      </c>
      <c r="U192" s="21">
        <v>8</v>
      </c>
      <c r="V192" s="21" t="s">
        <v>244</v>
      </c>
      <c r="W192" s="21">
        <v>0</v>
      </c>
      <c r="X192" s="21">
        <v>11</v>
      </c>
      <c r="Y192" s="21"/>
      <c r="Z192" s="21">
        <v>3</v>
      </c>
      <c r="AA192" s="21">
        <v>7</v>
      </c>
      <c r="AB192" s="21">
        <v>0</v>
      </c>
      <c r="AC192" s="21">
        <v>0</v>
      </c>
      <c r="AD192" s="21">
        <v>0</v>
      </c>
      <c r="AE192" s="21"/>
      <c r="AF192" s="21">
        <v>5</v>
      </c>
      <c r="AG192" s="21">
        <v>0</v>
      </c>
      <c r="AH192" s="21">
        <v>0</v>
      </c>
      <c r="AI192" s="21">
        <v>0</v>
      </c>
      <c r="AJ192" s="21">
        <v>0</v>
      </c>
    </row>
    <row r="193" spans="2:36" x14ac:dyDescent="0.25">
      <c r="B193" s="46" t="s">
        <v>187</v>
      </c>
      <c r="C193" s="32">
        <v>0</v>
      </c>
      <c r="D193" s="32" t="s">
        <v>244</v>
      </c>
      <c r="E193" s="32"/>
      <c r="F193" s="32" t="s">
        <v>244</v>
      </c>
      <c r="G193" s="32" t="s">
        <v>244</v>
      </c>
      <c r="H193" s="32"/>
      <c r="I193" s="32">
        <v>457</v>
      </c>
      <c r="J193" s="32">
        <v>389</v>
      </c>
      <c r="K193" s="32" t="s">
        <v>244</v>
      </c>
      <c r="L193" s="32" t="s">
        <v>244</v>
      </c>
      <c r="M193" s="32"/>
      <c r="N193" s="32">
        <v>461</v>
      </c>
      <c r="O193" s="32">
        <v>267</v>
      </c>
      <c r="P193" s="32" t="s">
        <v>244</v>
      </c>
      <c r="Q193" s="32">
        <v>911</v>
      </c>
      <c r="R193" s="32" t="s">
        <v>244</v>
      </c>
      <c r="S193" s="32"/>
      <c r="T193" s="32">
        <v>820</v>
      </c>
      <c r="U193" s="32">
        <v>173</v>
      </c>
      <c r="V193" s="32">
        <v>3</v>
      </c>
      <c r="W193" s="32">
        <v>1523</v>
      </c>
      <c r="X193" s="32">
        <v>2601</v>
      </c>
      <c r="Y193" s="32"/>
      <c r="Z193" s="32">
        <v>990</v>
      </c>
      <c r="AA193" s="32">
        <v>38</v>
      </c>
      <c r="AB193" s="32">
        <v>0</v>
      </c>
      <c r="AC193" s="32">
        <v>1523</v>
      </c>
      <c r="AD193" s="32">
        <v>45</v>
      </c>
      <c r="AE193" s="32"/>
      <c r="AF193" s="32">
        <v>887</v>
      </c>
      <c r="AG193" s="32">
        <v>26</v>
      </c>
      <c r="AH193" s="32">
        <v>0</v>
      </c>
      <c r="AI193" s="32">
        <v>1523</v>
      </c>
      <c r="AJ193" s="32">
        <v>0</v>
      </c>
    </row>
    <row r="194" spans="2:36" x14ac:dyDescent="0.25">
      <c r="B194" s="47" t="s">
        <v>188</v>
      </c>
      <c r="C194" s="21">
        <v>0</v>
      </c>
      <c r="D194" s="21" t="s">
        <v>244</v>
      </c>
      <c r="E194" s="21"/>
      <c r="F194" s="21" t="s">
        <v>244</v>
      </c>
      <c r="G194" s="21" t="s">
        <v>244</v>
      </c>
      <c r="H194" s="21"/>
      <c r="I194" s="21">
        <v>2816</v>
      </c>
      <c r="J194" s="21">
        <v>8827</v>
      </c>
      <c r="K194" s="21" t="s">
        <v>244</v>
      </c>
      <c r="L194" s="21">
        <v>4739</v>
      </c>
      <c r="M194" s="21"/>
      <c r="N194" s="21">
        <v>314</v>
      </c>
      <c r="O194" s="21">
        <v>121</v>
      </c>
      <c r="P194" s="21">
        <v>29</v>
      </c>
      <c r="Q194" s="21">
        <v>4090</v>
      </c>
      <c r="R194" s="21" t="s">
        <v>244</v>
      </c>
      <c r="S194" s="21"/>
      <c r="T194" s="21">
        <v>292</v>
      </c>
      <c r="U194" s="21">
        <v>103</v>
      </c>
      <c r="V194" s="21">
        <v>4</v>
      </c>
      <c r="W194" s="21">
        <v>4</v>
      </c>
      <c r="X194" s="21">
        <v>399</v>
      </c>
      <c r="Y194" s="21"/>
      <c r="Z194" s="21">
        <v>462</v>
      </c>
      <c r="AA194" s="21">
        <v>319</v>
      </c>
      <c r="AB194" s="21">
        <v>0</v>
      </c>
      <c r="AC194" s="21">
        <v>4</v>
      </c>
      <c r="AD194" s="21">
        <v>0</v>
      </c>
      <c r="AE194" s="21"/>
      <c r="AF194" s="21">
        <v>591</v>
      </c>
      <c r="AG194" s="21">
        <v>244</v>
      </c>
      <c r="AH194" s="21">
        <v>0</v>
      </c>
      <c r="AI194" s="21">
        <v>0</v>
      </c>
      <c r="AJ194" s="21">
        <v>0</v>
      </c>
    </row>
    <row r="195" spans="2:36" x14ac:dyDescent="0.25">
      <c r="B195" s="46" t="s">
        <v>189</v>
      </c>
      <c r="C195" s="32">
        <v>0</v>
      </c>
      <c r="D195" s="32" t="s">
        <v>244</v>
      </c>
      <c r="E195" s="32"/>
      <c r="F195" s="32" t="s">
        <v>244</v>
      </c>
      <c r="G195" s="32" t="s">
        <v>244</v>
      </c>
      <c r="H195" s="32"/>
      <c r="I195" s="32">
        <v>0</v>
      </c>
      <c r="J195" s="32" t="s">
        <v>244</v>
      </c>
      <c r="K195" s="32" t="s">
        <v>244</v>
      </c>
      <c r="L195" s="32" t="s">
        <v>244</v>
      </c>
      <c r="M195" s="32"/>
      <c r="N195" s="32" t="s">
        <v>244</v>
      </c>
      <c r="O195" s="32" t="s">
        <v>244</v>
      </c>
      <c r="P195" s="32" t="s">
        <v>244</v>
      </c>
      <c r="Q195" s="32" t="s">
        <v>244</v>
      </c>
      <c r="R195" s="32" t="s">
        <v>244</v>
      </c>
      <c r="S195" s="32"/>
      <c r="T195" s="32">
        <v>3</v>
      </c>
      <c r="U195" s="32">
        <v>0</v>
      </c>
      <c r="V195" s="32" t="s">
        <v>244</v>
      </c>
      <c r="W195" s="32">
        <v>0</v>
      </c>
      <c r="X195" s="32">
        <v>3</v>
      </c>
      <c r="Y195" s="32"/>
      <c r="Z195" s="32" t="s">
        <v>244</v>
      </c>
      <c r="AA195" s="32" t="s">
        <v>244</v>
      </c>
      <c r="AB195" s="32" t="s">
        <v>244</v>
      </c>
      <c r="AC195" s="32" t="s">
        <v>244</v>
      </c>
      <c r="AD195" s="32" t="s">
        <v>244</v>
      </c>
      <c r="AE195" s="32"/>
      <c r="AF195" s="32" t="s">
        <v>244</v>
      </c>
      <c r="AG195" s="32" t="s">
        <v>244</v>
      </c>
      <c r="AH195" s="32" t="s">
        <v>244</v>
      </c>
      <c r="AI195" s="32" t="s">
        <v>244</v>
      </c>
      <c r="AJ195" s="32" t="s">
        <v>244</v>
      </c>
    </row>
    <row r="196" spans="2:36" x14ac:dyDescent="0.25">
      <c r="B196" s="47" t="s">
        <v>190</v>
      </c>
      <c r="C196" s="21">
        <v>2000000</v>
      </c>
      <c r="D196" s="21" t="s">
        <v>244</v>
      </c>
      <c r="E196" s="21"/>
      <c r="F196" s="21">
        <v>460000</v>
      </c>
      <c r="G196" s="21" t="s">
        <v>244</v>
      </c>
      <c r="H196" s="21"/>
      <c r="I196" s="21">
        <v>558</v>
      </c>
      <c r="J196" s="21">
        <v>10</v>
      </c>
      <c r="K196" s="21" t="s">
        <v>244</v>
      </c>
      <c r="L196" s="21" t="s">
        <v>244</v>
      </c>
      <c r="M196" s="21"/>
      <c r="N196" s="21">
        <v>1937</v>
      </c>
      <c r="O196" s="21">
        <v>24111</v>
      </c>
      <c r="P196" s="21" t="s">
        <v>244</v>
      </c>
      <c r="Q196" s="21" t="s">
        <v>244</v>
      </c>
      <c r="R196" s="21" t="s">
        <v>244</v>
      </c>
      <c r="S196" s="21"/>
      <c r="T196" s="21">
        <v>8081</v>
      </c>
      <c r="U196" s="21">
        <v>10120</v>
      </c>
      <c r="V196" s="21" t="s">
        <v>244</v>
      </c>
      <c r="W196" s="21">
        <v>0</v>
      </c>
      <c r="X196" s="21">
        <v>1188631</v>
      </c>
      <c r="Y196" s="21"/>
      <c r="Z196" s="21">
        <v>11574</v>
      </c>
      <c r="AA196" s="21">
        <v>12794</v>
      </c>
      <c r="AB196" s="21">
        <v>0</v>
      </c>
      <c r="AC196" s="21">
        <v>0</v>
      </c>
      <c r="AD196" s="21">
        <v>130</v>
      </c>
      <c r="AE196" s="21"/>
      <c r="AF196" s="21">
        <v>14555</v>
      </c>
      <c r="AG196" s="21">
        <v>14676</v>
      </c>
      <c r="AH196" s="21">
        <v>41479</v>
      </c>
      <c r="AI196" s="21">
        <v>0</v>
      </c>
      <c r="AJ196" s="21">
        <v>129</v>
      </c>
    </row>
    <row r="197" spans="2:36" x14ac:dyDescent="0.25">
      <c r="B197" s="46" t="s">
        <v>191</v>
      </c>
      <c r="C197" s="32">
        <v>0</v>
      </c>
      <c r="D197" s="32" t="s">
        <v>244</v>
      </c>
      <c r="E197" s="32"/>
      <c r="F197" s="32" t="s">
        <v>244</v>
      </c>
      <c r="G197" s="32" t="s">
        <v>244</v>
      </c>
      <c r="H197" s="32"/>
      <c r="I197" s="32">
        <v>15063</v>
      </c>
      <c r="J197" s="32">
        <v>15138</v>
      </c>
      <c r="K197" s="32">
        <v>16</v>
      </c>
      <c r="L197" s="32" t="s">
        <v>244</v>
      </c>
      <c r="M197" s="32"/>
      <c r="N197" s="32">
        <v>57899</v>
      </c>
      <c r="O197" s="32">
        <v>171702</v>
      </c>
      <c r="P197" s="32">
        <v>134</v>
      </c>
      <c r="Q197" s="32" t="s">
        <v>244</v>
      </c>
      <c r="R197" s="32" t="s">
        <v>244</v>
      </c>
      <c r="S197" s="32"/>
      <c r="T197" s="32">
        <v>121645</v>
      </c>
      <c r="U197" s="32">
        <v>1096063</v>
      </c>
      <c r="V197" s="32">
        <v>18</v>
      </c>
      <c r="W197" s="32">
        <v>0</v>
      </c>
      <c r="X197" s="32">
        <v>1217708</v>
      </c>
      <c r="Y197" s="32"/>
      <c r="Z197" s="32">
        <v>91043</v>
      </c>
      <c r="AA197" s="32">
        <v>218299</v>
      </c>
      <c r="AB197" s="32">
        <v>39</v>
      </c>
      <c r="AC197" s="32">
        <v>0</v>
      </c>
      <c r="AD197" s="32">
        <v>0</v>
      </c>
      <c r="AE197" s="32"/>
      <c r="AF197" s="32">
        <v>88694</v>
      </c>
      <c r="AG197" s="32">
        <v>191333</v>
      </c>
      <c r="AH197" s="32">
        <v>0</v>
      </c>
      <c r="AI197" s="32">
        <v>0</v>
      </c>
      <c r="AJ197" s="32">
        <v>0</v>
      </c>
    </row>
    <row r="198" spans="2:36" x14ac:dyDescent="0.25">
      <c r="B198" s="47" t="s">
        <v>192</v>
      </c>
      <c r="C198" s="21">
        <v>0</v>
      </c>
      <c r="D198" s="21" t="s">
        <v>244</v>
      </c>
      <c r="E198" s="21"/>
      <c r="F198" s="21" t="s">
        <v>244</v>
      </c>
      <c r="G198" s="21" t="s">
        <v>244</v>
      </c>
      <c r="H198" s="21"/>
      <c r="I198" s="21">
        <v>0</v>
      </c>
      <c r="J198" s="21" t="s">
        <v>244</v>
      </c>
      <c r="K198" s="21" t="s">
        <v>244</v>
      </c>
      <c r="L198" s="21" t="s">
        <v>244</v>
      </c>
      <c r="M198" s="21"/>
      <c r="N198" s="21" t="s">
        <v>244</v>
      </c>
      <c r="O198" s="21" t="s">
        <v>244</v>
      </c>
      <c r="P198" s="21" t="s">
        <v>244</v>
      </c>
      <c r="Q198" s="21" t="s">
        <v>244</v>
      </c>
      <c r="R198" s="21" t="s">
        <v>244</v>
      </c>
      <c r="S198" s="21"/>
      <c r="T198" s="21">
        <v>263016</v>
      </c>
      <c r="U198" s="21">
        <v>839</v>
      </c>
      <c r="V198" s="21">
        <v>2017</v>
      </c>
      <c r="W198" s="21">
        <v>0</v>
      </c>
      <c r="X198" s="21">
        <v>2054441</v>
      </c>
      <c r="Y198" s="21"/>
      <c r="Z198" s="21">
        <v>262560</v>
      </c>
      <c r="AA198" s="21">
        <v>1792</v>
      </c>
      <c r="AB198" s="21">
        <v>13180</v>
      </c>
      <c r="AC198" s="21">
        <v>0</v>
      </c>
      <c r="AD198" s="21">
        <v>0</v>
      </c>
      <c r="AE198" s="21"/>
      <c r="AF198" s="21">
        <v>283400</v>
      </c>
      <c r="AG198" s="21">
        <v>1895</v>
      </c>
      <c r="AH198" s="21">
        <v>2072</v>
      </c>
      <c r="AI198" s="21">
        <v>0</v>
      </c>
      <c r="AJ198" s="21">
        <v>10000</v>
      </c>
    </row>
    <row r="199" spans="2:36" x14ac:dyDescent="0.25">
      <c r="B199" s="46" t="s">
        <v>193</v>
      </c>
      <c r="C199" s="32">
        <v>21500</v>
      </c>
      <c r="D199" s="32" t="s">
        <v>244</v>
      </c>
      <c r="E199" s="32"/>
      <c r="F199" s="32">
        <v>8303</v>
      </c>
      <c r="G199" s="32" t="s">
        <v>244</v>
      </c>
      <c r="H199" s="32"/>
      <c r="I199" s="32">
        <v>6987</v>
      </c>
      <c r="J199" s="32" t="s">
        <v>244</v>
      </c>
      <c r="K199" s="32">
        <v>56</v>
      </c>
      <c r="L199" s="32" t="s">
        <v>244</v>
      </c>
      <c r="M199" s="32"/>
      <c r="N199" s="32">
        <v>3820</v>
      </c>
      <c r="O199" s="32">
        <v>2712</v>
      </c>
      <c r="P199" s="32" t="s">
        <v>244</v>
      </c>
      <c r="Q199" s="32">
        <v>31</v>
      </c>
      <c r="R199" s="32" t="s">
        <v>244</v>
      </c>
      <c r="S199" s="32"/>
      <c r="T199" s="32">
        <v>5798</v>
      </c>
      <c r="U199" s="32">
        <v>11020</v>
      </c>
      <c r="V199" s="32" t="s">
        <v>244</v>
      </c>
      <c r="W199" s="32">
        <v>440</v>
      </c>
      <c r="X199" s="32">
        <v>17258</v>
      </c>
      <c r="Y199" s="32"/>
      <c r="Z199" s="32">
        <v>12989</v>
      </c>
      <c r="AA199" s="32">
        <v>20360</v>
      </c>
      <c r="AB199" s="32">
        <v>0</v>
      </c>
      <c r="AC199" s="32">
        <v>1011</v>
      </c>
      <c r="AD199" s="32">
        <v>0</v>
      </c>
      <c r="AE199" s="32"/>
      <c r="AF199" s="32">
        <v>17526</v>
      </c>
      <c r="AG199" s="32">
        <v>34816</v>
      </c>
      <c r="AH199" s="32">
        <v>0</v>
      </c>
      <c r="AI199" s="32">
        <v>1596</v>
      </c>
      <c r="AJ199" s="32">
        <v>0</v>
      </c>
    </row>
    <row r="200" spans="2:36" x14ac:dyDescent="0.25">
      <c r="B200" s="47" t="s">
        <v>194</v>
      </c>
      <c r="C200" s="21">
        <v>0</v>
      </c>
      <c r="D200" s="21" t="s">
        <v>244</v>
      </c>
      <c r="E200" s="21"/>
      <c r="F200" s="21" t="s">
        <v>244</v>
      </c>
      <c r="G200" s="21" t="s">
        <v>244</v>
      </c>
      <c r="H200" s="21"/>
      <c r="I200" s="21">
        <v>16</v>
      </c>
      <c r="J200" s="21">
        <v>23</v>
      </c>
      <c r="K200" s="21">
        <v>1</v>
      </c>
      <c r="L200" s="21" t="s">
        <v>244</v>
      </c>
      <c r="M200" s="21"/>
      <c r="N200" s="21">
        <v>223</v>
      </c>
      <c r="O200" s="21">
        <v>138</v>
      </c>
      <c r="P200" s="21">
        <v>3</v>
      </c>
      <c r="Q200" s="21" t="s">
        <v>244</v>
      </c>
      <c r="R200" s="21" t="s">
        <v>244</v>
      </c>
      <c r="S200" s="21"/>
      <c r="T200" s="21">
        <v>784</v>
      </c>
      <c r="U200" s="21">
        <v>608</v>
      </c>
      <c r="V200" s="21">
        <v>2</v>
      </c>
      <c r="W200" s="21">
        <v>0</v>
      </c>
      <c r="X200" s="21">
        <v>55290</v>
      </c>
      <c r="Y200" s="21"/>
      <c r="Z200" s="21">
        <v>604</v>
      </c>
      <c r="AA200" s="21">
        <v>576</v>
      </c>
      <c r="AB200" s="21">
        <v>0</v>
      </c>
      <c r="AC200" s="21">
        <v>0</v>
      </c>
      <c r="AD200" s="21">
        <v>0</v>
      </c>
      <c r="AE200" s="21"/>
      <c r="AF200" s="21">
        <v>820</v>
      </c>
      <c r="AG200" s="21">
        <v>614</v>
      </c>
      <c r="AH200" s="21">
        <v>1586</v>
      </c>
      <c r="AI200" s="21">
        <v>0</v>
      </c>
      <c r="AJ200" s="21">
        <v>0</v>
      </c>
    </row>
    <row r="201" spans="2:36" x14ac:dyDescent="0.25">
      <c r="B201" s="46" t="s">
        <v>195</v>
      </c>
      <c r="C201" s="32">
        <v>0</v>
      </c>
      <c r="D201" s="32" t="s">
        <v>244</v>
      </c>
      <c r="E201" s="32"/>
      <c r="F201" s="32" t="s">
        <v>244</v>
      </c>
      <c r="G201" s="32" t="s">
        <v>244</v>
      </c>
      <c r="H201" s="32"/>
      <c r="I201" s="32">
        <v>0</v>
      </c>
      <c r="J201" s="32" t="s">
        <v>244</v>
      </c>
      <c r="K201" s="32">
        <v>2</v>
      </c>
      <c r="L201" s="32" t="s">
        <v>244</v>
      </c>
      <c r="M201" s="32"/>
      <c r="N201" s="32" t="s">
        <v>244</v>
      </c>
      <c r="O201" s="32" t="s">
        <v>244</v>
      </c>
      <c r="P201" s="32" t="s">
        <v>244</v>
      </c>
      <c r="Q201" s="32" t="s">
        <v>244</v>
      </c>
      <c r="R201" s="32" t="s">
        <v>244</v>
      </c>
      <c r="S201" s="32"/>
      <c r="T201" s="32">
        <v>0</v>
      </c>
      <c r="U201" s="32">
        <v>0</v>
      </c>
      <c r="V201" s="32" t="s">
        <v>244</v>
      </c>
      <c r="W201" s="32">
        <v>0</v>
      </c>
      <c r="X201" s="32">
        <v>12</v>
      </c>
      <c r="Y201" s="32"/>
      <c r="Z201" s="32" t="s">
        <v>244</v>
      </c>
      <c r="AA201" s="32" t="s">
        <v>244</v>
      </c>
      <c r="AB201" s="32" t="s">
        <v>244</v>
      </c>
      <c r="AC201" s="32" t="s">
        <v>244</v>
      </c>
      <c r="AD201" s="32" t="s">
        <v>244</v>
      </c>
      <c r="AE201" s="32"/>
      <c r="AF201" s="32" t="s">
        <v>244</v>
      </c>
      <c r="AG201" s="32" t="s">
        <v>244</v>
      </c>
      <c r="AH201" s="32" t="s">
        <v>244</v>
      </c>
      <c r="AI201" s="32" t="s">
        <v>244</v>
      </c>
      <c r="AJ201" s="32" t="s">
        <v>244</v>
      </c>
    </row>
    <row r="202" spans="2:36" x14ac:dyDescent="0.25">
      <c r="B202" s="47" t="s">
        <v>196</v>
      </c>
      <c r="C202" s="21">
        <v>493000</v>
      </c>
      <c r="D202" s="21">
        <v>1000</v>
      </c>
      <c r="E202" s="21"/>
      <c r="F202" s="21">
        <v>1031050</v>
      </c>
      <c r="G202" s="21" t="s">
        <v>244</v>
      </c>
      <c r="H202" s="21"/>
      <c r="I202" s="21">
        <v>414928</v>
      </c>
      <c r="J202" s="21">
        <v>3203</v>
      </c>
      <c r="K202" s="21">
        <v>52923</v>
      </c>
      <c r="L202" s="21" t="s">
        <v>244</v>
      </c>
      <c r="M202" s="21"/>
      <c r="N202" s="21">
        <v>178308</v>
      </c>
      <c r="O202" s="21">
        <v>6046</v>
      </c>
      <c r="P202" s="21">
        <v>67</v>
      </c>
      <c r="Q202" s="21" t="s">
        <v>244</v>
      </c>
      <c r="R202" s="21" t="s">
        <v>244</v>
      </c>
      <c r="S202" s="21"/>
      <c r="T202" s="21">
        <v>309639</v>
      </c>
      <c r="U202" s="21">
        <v>12581</v>
      </c>
      <c r="V202" s="21">
        <v>6</v>
      </c>
      <c r="W202" s="21">
        <v>0</v>
      </c>
      <c r="X202" s="21">
        <v>3735966</v>
      </c>
      <c r="Y202" s="21"/>
      <c r="Z202" s="21">
        <v>421466</v>
      </c>
      <c r="AA202" s="21">
        <v>16052</v>
      </c>
      <c r="AB202" s="21">
        <v>1</v>
      </c>
      <c r="AC202" s="21">
        <v>0</v>
      </c>
      <c r="AD202" s="21">
        <v>3758</v>
      </c>
      <c r="AE202" s="21"/>
      <c r="AF202" s="21">
        <v>906585</v>
      </c>
      <c r="AG202" s="21">
        <v>18204</v>
      </c>
      <c r="AH202" s="21">
        <v>11674</v>
      </c>
      <c r="AI202" s="21">
        <v>0</v>
      </c>
      <c r="AJ202" s="21">
        <v>3868</v>
      </c>
    </row>
    <row r="203" spans="2:36" x14ac:dyDescent="0.25">
      <c r="B203" s="46" t="s">
        <v>197</v>
      </c>
      <c r="C203" s="32">
        <v>0</v>
      </c>
      <c r="D203" s="32" t="s">
        <v>244</v>
      </c>
      <c r="E203" s="32"/>
      <c r="F203" s="32" t="s">
        <v>244</v>
      </c>
      <c r="G203" s="32" t="s">
        <v>244</v>
      </c>
      <c r="H203" s="32"/>
      <c r="I203" s="32">
        <v>0</v>
      </c>
      <c r="J203" s="32" t="s">
        <v>244</v>
      </c>
      <c r="K203" s="32" t="s">
        <v>244</v>
      </c>
      <c r="L203" s="32" t="s">
        <v>244</v>
      </c>
      <c r="M203" s="32"/>
      <c r="N203" s="32">
        <v>1</v>
      </c>
      <c r="O203" s="32">
        <v>7</v>
      </c>
      <c r="P203" s="32" t="s">
        <v>244</v>
      </c>
      <c r="Q203" s="32" t="s">
        <v>244</v>
      </c>
      <c r="R203" s="32" t="s">
        <v>244</v>
      </c>
      <c r="S203" s="32"/>
      <c r="T203" s="32">
        <v>1</v>
      </c>
      <c r="U203" s="32">
        <v>4</v>
      </c>
      <c r="V203" s="32" t="s">
        <v>244</v>
      </c>
      <c r="W203" s="32">
        <v>0</v>
      </c>
      <c r="X203" s="32">
        <v>5</v>
      </c>
      <c r="Y203" s="32"/>
      <c r="Z203" s="32">
        <v>1</v>
      </c>
      <c r="AA203" s="32">
        <v>46</v>
      </c>
      <c r="AB203" s="32">
        <v>0</v>
      </c>
      <c r="AC203" s="32">
        <v>0</v>
      </c>
      <c r="AD203" s="32">
        <v>1</v>
      </c>
      <c r="AE203" s="32"/>
      <c r="AF203" s="32">
        <v>29</v>
      </c>
      <c r="AG203" s="32">
        <v>62</v>
      </c>
      <c r="AH203" s="32">
        <v>0</v>
      </c>
      <c r="AI203" s="32">
        <v>0</v>
      </c>
      <c r="AJ203" s="32">
        <v>0</v>
      </c>
    </row>
    <row r="204" spans="2:36" x14ac:dyDescent="0.25">
      <c r="B204" s="47" t="s">
        <v>198</v>
      </c>
      <c r="C204" s="21">
        <v>5470</v>
      </c>
      <c r="D204" s="21" t="s">
        <v>244</v>
      </c>
      <c r="E204" s="21"/>
      <c r="F204" s="21">
        <v>42074</v>
      </c>
      <c r="G204" s="21" t="s">
        <v>244</v>
      </c>
      <c r="H204" s="21"/>
      <c r="I204" s="21">
        <v>690</v>
      </c>
      <c r="J204" s="21" t="s">
        <v>244</v>
      </c>
      <c r="K204" s="21">
        <v>26864</v>
      </c>
      <c r="L204" s="21" t="s">
        <v>244</v>
      </c>
      <c r="M204" s="21"/>
      <c r="N204" s="21">
        <v>759</v>
      </c>
      <c r="O204" s="21">
        <v>18635</v>
      </c>
      <c r="P204" s="21" t="s">
        <v>244</v>
      </c>
      <c r="Q204" s="21" t="s">
        <v>244</v>
      </c>
      <c r="R204" s="21" t="s">
        <v>244</v>
      </c>
      <c r="S204" s="21"/>
      <c r="T204" s="21">
        <v>696</v>
      </c>
      <c r="U204" s="21">
        <v>268</v>
      </c>
      <c r="V204" s="21" t="s">
        <v>244</v>
      </c>
      <c r="W204" s="21">
        <v>0</v>
      </c>
      <c r="X204" s="21">
        <v>974</v>
      </c>
      <c r="Y204" s="21"/>
      <c r="Z204" s="21">
        <v>728</v>
      </c>
      <c r="AA204" s="21">
        <v>385</v>
      </c>
      <c r="AB204" s="21">
        <v>0</v>
      </c>
      <c r="AC204" s="21">
        <v>0</v>
      </c>
      <c r="AD204" s="21">
        <v>3</v>
      </c>
      <c r="AE204" s="21"/>
      <c r="AF204" s="21">
        <v>765</v>
      </c>
      <c r="AG204" s="21">
        <v>544</v>
      </c>
      <c r="AH204" s="21">
        <v>0</v>
      </c>
      <c r="AI204" s="21">
        <v>0</v>
      </c>
      <c r="AJ204" s="21">
        <v>0</v>
      </c>
    </row>
    <row r="205" spans="2:36" x14ac:dyDescent="0.25">
      <c r="B205" s="46" t="s">
        <v>199</v>
      </c>
      <c r="C205" s="32">
        <v>20000</v>
      </c>
      <c r="D205" s="32" t="s">
        <v>244</v>
      </c>
      <c r="E205" s="32"/>
      <c r="F205" s="32">
        <v>109663</v>
      </c>
      <c r="G205" s="32" t="s">
        <v>244</v>
      </c>
      <c r="H205" s="32"/>
      <c r="I205" s="32">
        <v>157220</v>
      </c>
      <c r="J205" s="32">
        <v>10800</v>
      </c>
      <c r="K205" s="32" t="s">
        <v>244</v>
      </c>
      <c r="L205" s="32" t="s">
        <v>244</v>
      </c>
      <c r="M205" s="32"/>
      <c r="N205" s="32">
        <v>82629</v>
      </c>
      <c r="O205" s="32" t="s">
        <v>244</v>
      </c>
      <c r="P205" s="32">
        <v>201</v>
      </c>
      <c r="Q205" s="32">
        <v>9344</v>
      </c>
      <c r="R205" s="32" t="s">
        <v>244</v>
      </c>
      <c r="S205" s="32"/>
      <c r="T205" s="32">
        <v>169520</v>
      </c>
      <c r="U205" s="32">
        <v>157046</v>
      </c>
      <c r="V205" s="32">
        <v>1</v>
      </c>
      <c r="W205" s="32">
        <v>31062</v>
      </c>
      <c r="X205" s="32">
        <v>357628</v>
      </c>
      <c r="Y205" s="32"/>
      <c r="Z205" s="32">
        <v>230164</v>
      </c>
      <c r="AA205" s="32">
        <v>83103</v>
      </c>
      <c r="AB205" s="32">
        <v>0</v>
      </c>
      <c r="AC205" s="32">
        <v>36036</v>
      </c>
      <c r="AD205" s="32">
        <v>0</v>
      </c>
      <c r="AE205" s="32"/>
      <c r="AF205" s="32">
        <v>240899</v>
      </c>
      <c r="AG205" s="32">
        <v>51580</v>
      </c>
      <c r="AH205" s="32">
        <v>0</v>
      </c>
      <c r="AI205" s="32">
        <v>35101</v>
      </c>
      <c r="AJ205" s="32">
        <v>0</v>
      </c>
    </row>
    <row r="206" spans="2:36" x14ac:dyDescent="0.25">
      <c r="B206" s="47" t="s">
        <v>200</v>
      </c>
      <c r="C206" s="21">
        <v>32000</v>
      </c>
      <c r="D206" s="21" t="s">
        <v>244</v>
      </c>
      <c r="E206" s="21"/>
      <c r="F206" s="21">
        <v>40943</v>
      </c>
      <c r="G206" s="21" t="s">
        <v>244</v>
      </c>
      <c r="H206" s="21"/>
      <c r="I206" s="21">
        <v>57653</v>
      </c>
      <c r="J206" s="21">
        <v>27469</v>
      </c>
      <c r="K206" s="21" t="s">
        <v>244</v>
      </c>
      <c r="L206" s="21" t="s">
        <v>244</v>
      </c>
      <c r="M206" s="21"/>
      <c r="N206" s="21">
        <v>48813</v>
      </c>
      <c r="O206" s="21">
        <v>12916</v>
      </c>
      <c r="P206" s="21">
        <v>65</v>
      </c>
      <c r="Q206" s="21">
        <v>62</v>
      </c>
      <c r="R206" s="21" t="s">
        <v>244</v>
      </c>
      <c r="S206" s="21"/>
      <c r="T206" s="21">
        <v>73336</v>
      </c>
      <c r="U206" s="21">
        <v>32701</v>
      </c>
      <c r="V206" s="21">
        <v>42</v>
      </c>
      <c r="W206" s="21">
        <v>69</v>
      </c>
      <c r="X206" s="21">
        <v>106106</v>
      </c>
      <c r="Y206" s="21"/>
      <c r="Z206" s="21">
        <v>82681</v>
      </c>
      <c r="AA206" s="21">
        <v>30800</v>
      </c>
      <c r="AB206" s="21">
        <v>0</v>
      </c>
      <c r="AC206" s="21">
        <v>66</v>
      </c>
      <c r="AD206" s="21">
        <v>0</v>
      </c>
      <c r="AE206" s="21"/>
      <c r="AF206" s="21">
        <v>92995</v>
      </c>
      <c r="AG206" s="21">
        <v>23683</v>
      </c>
      <c r="AH206" s="21">
        <v>0</v>
      </c>
      <c r="AI206" s="21">
        <v>62</v>
      </c>
      <c r="AJ206" s="21">
        <v>0</v>
      </c>
    </row>
    <row r="207" spans="2:36" x14ac:dyDescent="0.25">
      <c r="B207" s="46" t="s">
        <v>201</v>
      </c>
      <c r="C207" s="32">
        <v>350</v>
      </c>
      <c r="D207" s="32" t="s">
        <v>244</v>
      </c>
      <c r="E207" s="32"/>
      <c r="F207" s="32">
        <v>4125</v>
      </c>
      <c r="G207" s="32" t="s">
        <v>244</v>
      </c>
      <c r="H207" s="32"/>
      <c r="I207" s="32">
        <v>3463</v>
      </c>
      <c r="J207" s="32">
        <v>2643</v>
      </c>
      <c r="K207" s="32" t="s">
        <v>244</v>
      </c>
      <c r="L207" s="32" t="s">
        <v>244</v>
      </c>
      <c r="M207" s="32"/>
      <c r="N207" s="32">
        <v>1005472</v>
      </c>
      <c r="O207" s="32">
        <v>2446</v>
      </c>
      <c r="P207" s="32">
        <v>194</v>
      </c>
      <c r="Q207" s="32">
        <v>300000</v>
      </c>
      <c r="R207" s="32" t="s">
        <v>244</v>
      </c>
      <c r="S207" s="32"/>
      <c r="T207" s="32">
        <v>21113</v>
      </c>
      <c r="U207" s="32">
        <v>5251</v>
      </c>
      <c r="V207" s="32">
        <v>938</v>
      </c>
      <c r="W207" s="32">
        <v>160000</v>
      </c>
      <c r="X207" s="32">
        <v>6753569</v>
      </c>
      <c r="Y207" s="32"/>
      <c r="Z207" s="32">
        <v>19809</v>
      </c>
      <c r="AA207" s="32">
        <v>12494</v>
      </c>
      <c r="AB207" s="32">
        <v>0</v>
      </c>
      <c r="AC207" s="32">
        <v>160000</v>
      </c>
      <c r="AD207" s="32">
        <v>13628</v>
      </c>
      <c r="AE207" s="32"/>
      <c r="AF207" s="32">
        <v>19415</v>
      </c>
      <c r="AG207" s="32">
        <v>18070</v>
      </c>
      <c r="AH207" s="32">
        <v>77212</v>
      </c>
      <c r="AI207" s="32">
        <v>160000</v>
      </c>
      <c r="AJ207" s="32">
        <v>11213</v>
      </c>
    </row>
    <row r="208" spans="2:36" x14ac:dyDescent="0.25">
      <c r="B208" s="47" t="s">
        <v>202</v>
      </c>
      <c r="C208" s="21">
        <v>0</v>
      </c>
      <c r="D208" s="21" t="s">
        <v>244</v>
      </c>
      <c r="E208" s="21"/>
      <c r="F208" s="21" t="s">
        <v>244</v>
      </c>
      <c r="G208" s="21" t="s">
        <v>244</v>
      </c>
      <c r="H208" s="21"/>
      <c r="I208" s="21">
        <v>15364</v>
      </c>
      <c r="J208" s="21">
        <v>233</v>
      </c>
      <c r="K208" s="21" t="s">
        <v>244</v>
      </c>
      <c r="L208" s="21" t="s">
        <v>244</v>
      </c>
      <c r="M208" s="21"/>
      <c r="N208" s="21">
        <v>3131</v>
      </c>
      <c r="O208" s="21">
        <v>1656</v>
      </c>
      <c r="P208" s="21">
        <v>38</v>
      </c>
      <c r="Q208" s="21">
        <v>2300</v>
      </c>
      <c r="R208" s="21" t="s">
        <v>244</v>
      </c>
      <c r="S208" s="21"/>
      <c r="T208" s="21">
        <v>1969</v>
      </c>
      <c r="U208" s="21">
        <v>288</v>
      </c>
      <c r="V208" s="21">
        <v>102</v>
      </c>
      <c r="W208" s="21">
        <v>19469</v>
      </c>
      <c r="X208" s="21">
        <v>21779</v>
      </c>
      <c r="Y208" s="21"/>
      <c r="Z208" s="21">
        <v>2729</v>
      </c>
      <c r="AA208" s="21">
        <v>431</v>
      </c>
      <c r="AB208" s="21">
        <v>119</v>
      </c>
      <c r="AC208" s="21">
        <v>17002</v>
      </c>
      <c r="AD208" s="21">
        <v>0</v>
      </c>
      <c r="AE208" s="21"/>
      <c r="AF208" s="21">
        <v>2516</v>
      </c>
      <c r="AG208" s="21">
        <v>440</v>
      </c>
      <c r="AH208" s="21">
        <v>0</v>
      </c>
      <c r="AI208" s="21">
        <v>10500</v>
      </c>
      <c r="AJ208" s="21">
        <v>0</v>
      </c>
    </row>
    <row r="209" spans="2:36" x14ac:dyDescent="0.25">
      <c r="B209" s="46" t="s">
        <v>203</v>
      </c>
      <c r="C209" s="32">
        <v>261360</v>
      </c>
      <c r="D209" s="32">
        <v>184000</v>
      </c>
      <c r="E209" s="32"/>
      <c r="F209" s="32">
        <v>99821</v>
      </c>
      <c r="G209" s="32">
        <v>3263</v>
      </c>
      <c r="H209" s="32"/>
      <c r="I209" s="32">
        <v>104965</v>
      </c>
      <c r="J209" s="32">
        <v>361</v>
      </c>
      <c r="K209" s="32" t="s">
        <v>244</v>
      </c>
      <c r="L209" s="32">
        <v>7</v>
      </c>
      <c r="M209" s="32"/>
      <c r="N209" s="32">
        <v>96675</v>
      </c>
      <c r="O209" s="32">
        <v>10250</v>
      </c>
      <c r="P209" s="32" t="s">
        <v>244</v>
      </c>
      <c r="Q209" s="32">
        <v>542505</v>
      </c>
      <c r="R209" s="32" t="s">
        <v>244</v>
      </c>
      <c r="S209" s="32"/>
      <c r="T209" s="32">
        <v>108261</v>
      </c>
      <c r="U209" s="32">
        <v>8271</v>
      </c>
      <c r="V209" s="32">
        <v>20</v>
      </c>
      <c r="W209" s="32">
        <v>443862</v>
      </c>
      <c r="X209" s="32">
        <v>560832</v>
      </c>
      <c r="Y209" s="32"/>
      <c r="Z209" s="32">
        <v>106447</v>
      </c>
      <c r="AA209" s="32">
        <v>5010</v>
      </c>
      <c r="AB209" s="32">
        <v>84</v>
      </c>
      <c r="AC209" s="32">
        <v>487741</v>
      </c>
      <c r="AD209" s="32">
        <v>261</v>
      </c>
      <c r="AE209" s="32"/>
      <c r="AF209" s="32">
        <v>104585</v>
      </c>
      <c r="AG209" s="32">
        <v>2036</v>
      </c>
      <c r="AH209" s="32">
        <v>0</v>
      </c>
      <c r="AI209" s="32">
        <v>486440</v>
      </c>
      <c r="AJ209" s="32">
        <v>109</v>
      </c>
    </row>
    <row r="210" spans="2:36" x14ac:dyDescent="0.25">
      <c r="B210" s="47" t="s">
        <v>204</v>
      </c>
      <c r="C210" s="21">
        <v>0</v>
      </c>
      <c r="D210" s="21" t="s">
        <v>244</v>
      </c>
      <c r="E210" s="21"/>
      <c r="F210" s="21" t="s">
        <v>244</v>
      </c>
      <c r="G210" s="21" t="s">
        <v>244</v>
      </c>
      <c r="H210" s="21"/>
      <c r="I210" s="21">
        <v>9050</v>
      </c>
      <c r="J210" s="21">
        <v>1</v>
      </c>
      <c r="K210" s="21">
        <v>12139</v>
      </c>
      <c r="L210" s="21" t="s">
        <v>244</v>
      </c>
      <c r="M210" s="21"/>
      <c r="N210" s="21">
        <v>1398</v>
      </c>
      <c r="O210" s="21">
        <v>161</v>
      </c>
      <c r="P210" s="21">
        <v>158</v>
      </c>
      <c r="Q210" s="21">
        <v>1573</v>
      </c>
      <c r="R210" s="21" t="s">
        <v>244</v>
      </c>
      <c r="S210" s="21"/>
      <c r="T210" s="21">
        <v>701</v>
      </c>
      <c r="U210" s="21">
        <v>17</v>
      </c>
      <c r="V210" s="21">
        <v>172</v>
      </c>
      <c r="W210" s="21">
        <v>667</v>
      </c>
      <c r="X210" s="21">
        <v>1385</v>
      </c>
      <c r="Y210" s="21"/>
      <c r="Z210" s="21" t="s">
        <v>244</v>
      </c>
      <c r="AA210" s="21" t="s">
        <v>244</v>
      </c>
      <c r="AB210" s="21" t="s">
        <v>244</v>
      </c>
      <c r="AC210" s="21" t="s">
        <v>244</v>
      </c>
      <c r="AD210" s="21" t="s">
        <v>244</v>
      </c>
      <c r="AE210" s="21"/>
      <c r="AF210" s="21" t="s">
        <v>244</v>
      </c>
      <c r="AG210" s="21" t="s">
        <v>244</v>
      </c>
      <c r="AH210" s="21" t="s">
        <v>244</v>
      </c>
      <c r="AI210" s="21" t="s">
        <v>244</v>
      </c>
      <c r="AJ210" s="21" t="s">
        <v>244</v>
      </c>
    </row>
    <row r="211" spans="2:36" x14ac:dyDescent="0.25">
      <c r="B211" s="46" t="s">
        <v>205</v>
      </c>
      <c r="C211" s="32">
        <v>0</v>
      </c>
      <c r="D211" s="32" t="s">
        <v>244</v>
      </c>
      <c r="E211" s="32"/>
      <c r="F211" s="32" t="s">
        <v>244</v>
      </c>
      <c r="G211" s="32" t="s">
        <v>244</v>
      </c>
      <c r="H211" s="32"/>
      <c r="I211" s="32">
        <v>0</v>
      </c>
      <c r="J211" s="32" t="s">
        <v>244</v>
      </c>
      <c r="K211" s="32" t="s">
        <v>244</v>
      </c>
      <c r="L211" s="32" t="s">
        <v>244</v>
      </c>
      <c r="M211" s="32"/>
      <c r="N211" s="32">
        <v>1</v>
      </c>
      <c r="O211" s="32">
        <v>4</v>
      </c>
      <c r="P211" s="32" t="s">
        <v>244</v>
      </c>
      <c r="Q211" s="32" t="s">
        <v>244</v>
      </c>
      <c r="R211" s="32" t="s">
        <v>244</v>
      </c>
      <c r="S211" s="32"/>
      <c r="T211" s="32">
        <v>0</v>
      </c>
      <c r="U211" s="32">
        <v>0</v>
      </c>
      <c r="V211" s="32" t="s">
        <v>244</v>
      </c>
      <c r="W211" s="32">
        <v>0</v>
      </c>
      <c r="X211" s="32">
        <v>6</v>
      </c>
      <c r="Y211" s="32"/>
      <c r="Z211" s="32">
        <v>0</v>
      </c>
      <c r="AA211" s="32">
        <v>0</v>
      </c>
      <c r="AB211" s="32">
        <v>0</v>
      </c>
      <c r="AC211" s="32">
        <v>0</v>
      </c>
      <c r="AD211" s="32">
        <v>2</v>
      </c>
      <c r="AE211" s="32"/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</row>
    <row r="212" spans="2:36" x14ac:dyDescent="0.25">
      <c r="B212" s="47" t="s">
        <v>206</v>
      </c>
      <c r="C212" s="21">
        <v>0</v>
      </c>
      <c r="D212" s="21" t="s">
        <v>244</v>
      </c>
      <c r="E212" s="21"/>
      <c r="F212" s="21">
        <v>3477</v>
      </c>
      <c r="G212" s="21">
        <v>50</v>
      </c>
      <c r="H212" s="21"/>
      <c r="I212" s="21">
        <v>12223</v>
      </c>
      <c r="J212" s="21">
        <v>77</v>
      </c>
      <c r="K212" s="21" t="s">
        <v>244</v>
      </c>
      <c r="L212" s="21" t="s">
        <v>244</v>
      </c>
      <c r="M212" s="21"/>
      <c r="N212" s="21">
        <v>14051</v>
      </c>
      <c r="O212" s="21">
        <v>151</v>
      </c>
      <c r="P212" s="21">
        <v>5</v>
      </c>
      <c r="Q212" s="21" t="s">
        <v>244</v>
      </c>
      <c r="R212" s="21" t="s">
        <v>244</v>
      </c>
      <c r="S212" s="21"/>
      <c r="T212" s="21">
        <v>21953</v>
      </c>
      <c r="U212" s="21">
        <v>752</v>
      </c>
      <c r="V212" s="21">
        <v>101</v>
      </c>
      <c r="W212" s="21">
        <v>0</v>
      </c>
      <c r="X212" s="21">
        <v>22712</v>
      </c>
      <c r="Y212" s="21"/>
      <c r="Z212" s="21">
        <v>12491</v>
      </c>
      <c r="AA212" s="21">
        <v>783</v>
      </c>
      <c r="AB212" s="21">
        <v>51</v>
      </c>
      <c r="AC212" s="21">
        <v>0</v>
      </c>
      <c r="AD212" s="21">
        <v>0</v>
      </c>
      <c r="AE212" s="21"/>
      <c r="AF212" s="21">
        <v>12420</v>
      </c>
      <c r="AG212" s="21">
        <v>729</v>
      </c>
      <c r="AH212" s="21">
        <v>0</v>
      </c>
      <c r="AI212" s="21">
        <v>0</v>
      </c>
      <c r="AJ212" s="21">
        <v>0</v>
      </c>
    </row>
    <row r="213" spans="2:36" x14ac:dyDescent="0.25">
      <c r="B213" s="46" t="s">
        <v>207</v>
      </c>
      <c r="C213" s="32">
        <v>0</v>
      </c>
      <c r="D213" s="32" t="s">
        <v>244</v>
      </c>
      <c r="E213" s="32"/>
      <c r="F213" s="32" t="s">
        <v>244</v>
      </c>
      <c r="G213" s="32" t="s">
        <v>244</v>
      </c>
      <c r="H213" s="32"/>
      <c r="I213" s="32">
        <v>0</v>
      </c>
      <c r="J213" s="32" t="s">
        <v>244</v>
      </c>
      <c r="K213" s="32" t="s">
        <v>244</v>
      </c>
      <c r="L213" s="32" t="s">
        <v>244</v>
      </c>
      <c r="M213" s="32"/>
      <c r="N213" s="32" t="s">
        <v>244</v>
      </c>
      <c r="O213" s="32" t="s">
        <v>244</v>
      </c>
      <c r="P213" s="32" t="s">
        <v>244</v>
      </c>
      <c r="Q213" s="32" t="s">
        <v>244</v>
      </c>
      <c r="R213" s="32" t="s">
        <v>244</v>
      </c>
      <c r="S213" s="32"/>
      <c r="T213" s="32"/>
      <c r="U213" s="32"/>
      <c r="V213" s="32" t="s">
        <v>244</v>
      </c>
      <c r="W213" s="32"/>
      <c r="X213" s="32"/>
      <c r="Y213" s="32"/>
      <c r="Z213" s="32" t="s">
        <v>244</v>
      </c>
      <c r="AA213" s="32" t="s">
        <v>244</v>
      </c>
      <c r="AB213" s="32" t="s">
        <v>244</v>
      </c>
      <c r="AC213" s="32" t="s">
        <v>244</v>
      </c>
      <c r="AD213" s="32" t="s">
        <v>244</v>
      </c>
      <c r="AE213" s="32"/>
      <c r="AF213" s="32" t="s">
        <v>244</v>
      </c>
      <c r="AG213" s="32" t="s">
        <v>244</v>
      </c>
      <c r="AH213" s="32" t="s">
        <v>244</v>
      </c>
      <c r="AI213" s="32" t="s">
        <v>244</v>
      </c>
      <c r="AJ213" s="32" t="s">
        <v>244</v>
      </c>
    </row>
    <row r="214" spans="2:36" x14ac:dyDescent="0.25">
      <c r="B214" s="47" t="s">
        <v>208</v>
      </c>
      <c r="C214" s="21">
        <v>0</v>
      </c>
      <c r="D214" s="21" t="s">
        <v>244</v>
      </c>
      <c r="E214" s="21"/>
      <c r="F214" s="21" t="s">
        <v>244</v>
      </c>
      <c r="G214" s="21" t="s">
        <v>244</v>
      </c>
      <c r="H214" s="21"/>
      <c r="I214" s="21">
        <v>0</v>
      </c>
      <c r="J214" s="21" t="s">
        <v>244</v>
      </c>
      <c r="K214" s="21" t="s">
        <v>244</v>
      </c>
      <c r="L214" s="21" t="s">
        <v>244</v>
      </c>
      <c r="M214" s="21"/>
      <c r="N214" s="21" t="s">
        <v>244</v>
      </c>
      <c r="O214" s="21">
        <v>3</v>
      </c>
      <c r="P214" s="21" t="s">
        <v>244</v>
      </c>
      <c r="Q214" s="21" t="s">
        <v>244</v>
      </c>
      <c r="R214" s="21" t="s">
        <v>244</v>
      </c>
      <c r="S214" s="21"/>
      <c r="T214" s="21">
        <v>0</v>
      </c>
      <c r="U214" s="21">
        <v>0</v>
      </c>
      <c r="V214" s="21" t="s">
        <v>244</v>
      </c>
      <c r="W214" s="21">
        <v>0</v>
      </c>
      <c r="X214" s="21">
        <v>0</v>
      </c>
      <c r="Y214" s="21"/>
      <c r="Z214" s="21" t="s">
        <v>244</v>
      </c>
      <c r="AA214" s="21" t="s">
        <v>244</v>
      </c>
      <c r="AB214" s="21" t="s">
        <v>244</v>
      </c>
      <c r="AC214" s="21" t="s">
        <v>244</v>
      </c>
      <c r="AD214" s="21" t="s">
        <v>244</v>
      </c>
      <c r="AE214" s="21"/>
      <c r="AF214" s="21" t="s">
        <v>244</v>
      </c>
      <c r="AG214" s="21" t="s">
        <v>244</v>
      </c>
      <c r="AH214" s="21" t="s">
        <v>244</v>
      </c>
      <c r="AI214" s="21" t="s">
        <v>244</v>
      </c>
      <c r="AJ214" s="21" t="s">
        <v>244</v>
      </c>
    </row>
    <row r="215" spans="2:36" x14ac:dyDescent="0.25">
      <c r="B215" s="46" t="s">
        <v>209</v>
      </c>
      <c r="C215" s="32">
        <v>0</v>
      </c>
      <c r="D215" s="32" t="s">
        <v>244</v>
      </c>
      <c r="E215" s="32"/>
      <c r="F215" s="32" t="s">
        <v>244</v>
      </c>
      <c r="G215" s="32" t="s">
        <v>244</v>
      </c>
      <c r="H215" s="32"/>
      <c r="I215" s="32">
        <v>0</v>
      </c>
      <c r="J215" s="32" t="s">
        <v>244</v>
      </c>
      <c r="K215" s="32" t="s">
        <v>244</v>
      </c>
      <c r="L215" s="32" t="s">
        <v>244</v>
      </c>
      <c r="M215" s="32"/>
      <c r="N215" s="32">
        <v>29</v>
      </c>
      <c r="O215" s="32">
        <v>102</v>
      </c>
      <c r="P215" s="32" t="s">
        <v>244</v>
      </c>
      <c r="Q215" s="32" t="s">
        <v>244</v>
      </c>
      <c r="R215" s="32" t="s">
        <v>244</v>
      </c>
      <c r="S215" s="32"/>
      <c r="T215" s="32">
        <v>114</v>
      </c>
      <c r="U215" s="32">
        <v>82</v>
      </c>
      <c r="V215" s="32">
        <v>1</v>
      </c>
      <c r="W215" s="32">
        <v>0</v>
      </c>
      <c r="X215" s="32">
        <v>201</v>
      </c>
      <c r="Y215" s="32"/>
      <c r="Z215" s="32">
        <v>109</v>
      </c>
      <c r="AA215" s="32">
        <v>209</v>
      </c>
      <c r="AB215" s="32">
        <v>2</v>
      </c>
      <c r="AC215" s="32">
        <v>0</v>
      </c>
      <c r="AD215" s="32">
        <v>8</v>
      </c>
      <c r="AE215" s="32"/>
      <c r="AF215" s="32">
        <v>267</v>
      </c>
      <c r="AG215" s="32">
        <v>1967</v>
      </c>
      <c r="AH215" s="32">
        <v>0</v>
      </c>
      <c r="AI215" s="32">
        <v>0</v>
      </c>
      <c r="AJ215" s="32">
        <v>15</v>
      </c>
    </row>
    <row r="216" spans="2:36" x14ac:dyDescent="0.25">
      <c r="B216" s="47" t="s">
        <v>210</v>
      </c>
      <c r="C216" s="21">
        <v>0</v>
      </c>
      <c r="D216" s="21" t="s">
        <v>244</v>
      </c>
      <c r="E216" s="21"/>
      <c r="F216" s="21">
        <v>30</v>
      </c>
      <c r="G216" s="21" t="s">
        <v>244</v>
      </c>
      <c r="H216" s="21"/>
      <c r="I216" s="21">
        <v>436</v>
      </c>
      <c r="J216" s="21">
        <v>12</v>
      </c>
      <c r="K216" s="21" t="s">
        <v>244</v>
      </c>
      <c r="L216" s="21" t="s">
        <v>244</v>
      </c>
      <c r="M216" s="21"/>
      <c r="N216" s="21">
        <v>89</v>
      </c>
      <c r="O216" s="21">
        <v>23</v>
      </c>
      <c r="P216" s="21">
        <v>3</v>
      </c>
      <c r="Q216" s="21" t="s">
        <v>244</v>
      </c>
      <c r="R216" s="21" t="s">
        <v>244</v>
      </c>
      <c r="S216" s="21"/>
      <c r="T216" s="21">
        <v>665</v>
      </c>
      <c r="U216" s="21">
        <v>90</v>
      </c>
      <c r="V216" s="21">
        <v>1</v>
      </c>
      <c r="W216" s="21">
        <v>0</v>
      </c>
      <c r="X216" s="21">
        <v>757</v>
      </c>
      <c r="Y216" s="21"/>
      <c r="Z216" s="21">
        <v>649</v>
      </c>
      <c r="AA216" s="21">
        <v>33</v>
      </c>
      <c r="AB216" s="21">
        <v>5</v>
      </c>
      <c r="AC216" s="21">
        <v>0</v>
      </c>
      <c r="AD216" s="21">
        <v>3</v>
      </c>
      <c r="AE216" s="21"/>
      <c r="AF216" s="21">
        <v>701</v>
      </c>
      <c r="AG216" s="21">
        <v>36</v>
      </c>
      <c r="AH216" s="21">
        <v>0</v>
      </c>
      <c r="AI216" s="21">
        <v>0</v>
      </c>
      <c r="AJ216" s="21">
        <v>0</v>
      </c>
    </row>
    <row r="217" spans="2:36" x14ac:dyDescent="0.25">
      <c r="B217" s="46" t="s">
        <v>211</v>
      </c>
      <c r="C217" s="32">
        <v>6100</v>
      </c>
      <c r="D217" s="32" t="s">
        <v>244</v>
      </c>
      <c r="E217" s="32"/>
      <c r="F217" s="32">
        <v>28000</v>
      </c>
      <c r="G217" s="32">
        <v>330</v>
      </c>
      <c r="H217" s="32"/>
      <c r="I217" s="32">
        <v>3103</v>
      </c>
      <c r="J217" s="32">
        <v>5209</v>
      </c>
      <c r="K217" s="26" t="s">
        <v>244</v>
      </c>
      <c r="L217" s="32" t="s">
        <v>244</v>
      </c>
      <c r="M217" s="32"/>
      <c r="N217" s="32">
        <v>10032</v>
      </c>
      <c r="O217" s="32">
        <v>6715</v>
      </c>
      <c r="P217" s="32" t="s">
        <v>244</v>
      </c>
      <c r="Q217" s="32">
        <v>780</v>
      </c>
      <c r="R217" s="32">
        <v>306</v>
      </c>
      <c r="S217" s="32"/>
      <c r="T217" s="32">
        <v>2541352</v>
      </c>
      <c r="U217" s="32">
        <v>212408</v>
      </c>
      <c r="V217" s="32" t="s">
        <v>244</v>
      </c>
      <c r="W217" s="32">
        <v>780</v>
      </c>
      <c r="X217" s="32">
        <v>2754540</v>
      </c>
      <c r="Y217" s="32"/>
      <c r="Z217" s="32">
        <v>2869421</v>
      </c>
      <c r="AA217" s="32">
        <v>245955</v>
      </c>
      <c r="AB217" s="32">
        <v>0</v>
      </c>
      <c r="AC217" s="32">
        <v>780</v>
      </c>
      <c r="AD217" s="32">
        <v>0</v>
      </c>
      <c r="AE217" s="32"/>
      <c r="AF217" s="32">
        <v>3480310</v>
      </c>
      <c r="AG217" s="32">
        <v>308809</v>
      </c>
      <c r="AH217" s="32">
        <v>0</v>
      </c>
      <c r="AI217" s="32">
        <v>117</v>
      </c>
      <c r="AJ217" s="32">
        <v>0</v>
      </c>
    </row>
    <row r="218" spans="2:36" x14ac:dyDescent="0.25">
      <c r="B218" s="47" t="s">
        <v>212</v>
      </c>
      <c r="C218" s="21">
        <v>0</v>
      </c>
      <c r="D218" s="21" t="s">
        <v>244</v>
      </c>
      <c r="E218" s="21"/>
      <c r="F218" s="21" t="s">
        <v>244</v>
      </c>
      <c r="G218" s="21" t="s">
        <v>244</v>
      </c>
      <c r="H218" s="21"/>
      <c r="I218" s="21">
        <v>14188</v>
      </c>
      <c r="J218" s="21">
        <v>569</v>
      </c>
      <c r="K218" s="21" t="s">
        <v>244</v>
      </c>
      <c r="L218" s="21" t="s">
        <v>244</v>
      </c>
      <c r="M218" s="21"/>
      <c r="N218" s="21">
        <v>62</v>
      </c>
      <c r="O218" s="21" t="s">
        <v>244</v>
      </c>
      <c r="P218" s="21" t="s">
        <v>244</v>
      </c>
      <c r="Q218" s="21">
        <v>20000</v>
      </c>
      <c r="R218" s="21" t="s">
        <v>244</v>
      </c>
      <c r="S218" s="21"/>
      <c r="T218" s="21">
        <v>26</v>
      </c>
      <c r="U218" s="21">
        <v>0</v>
      </c>
      <c r="V218" s="21">
        <v>7</v>
      </c>
      <c r="W218" s="21">
        <v>7125</v>
      </c>
      <c r="X218" s="21">
        <v>7151</v>
      </c>
      <c r="Y218" s="21"/>
      <c r="Z218" s="21">
        <v>27</v>
      </c>
      <c r="AA218" s="21">
        <v>0</v>
      </c>
      <c r="AB218" s="21">
        <v>0</v>
      </c>
      <c r="AC218" s="21">
        <v>5744</v>
      </c>
      <c r="AD218" s="21">
        <v>0</v>
      </c>
      <c r="AE218" s="21"/>
      <c r="AF218" s="21">
        <v>22</v>
      </c>
      <c r="AG218" s="21">
        <v>0</v>
      </c>
      <c r="AH218" s="21">
        <v>0</v>
      </c>
      <c r="AI218" s="21">
        <v>3851</v>
      </c>
      <c r="AJ218" s="21">
        <v>0</v>
      </c>
    </row>
    <row r="219" spans="2:36" x14ac:dyDescent="0.25">
      <c r="B219" s="46" t="s">
        <v>213</v>
      </c>
      <c r="C219" s="32">
        <v>0</v>
      </c>
      <c r="D219" s="32" t="s">
        <v>244</v>
      </c>
      <c r="E219" s="32"/>
      <c r="F219" s="32" t="s">
        <v>244</v>
      </c>
      <c r="G219" s="32" t="s">
        <v>244</v>
      </c>
      <c r="H219" s="32"/>
      <c r="I219" s="32">
        <v>0</v>
      </c>
      <c r="J219" s="32" t="s">
        <v>244</v>
      </c>
      <c r="K219" s="32" t="s">
        <v>244</v>
      </c>
      <c r="L219" s="32" t="s">
        <v>244</v>
      </c>
      <c r="M219" s="32"/>
      <c r="N219" s="32" t="s">
        <v>244</v>
      </c>
      <c r="O219" s="32" t="s">
        <v>244</v>
      </c>
      <c r="P219" s="32" t="s">
        <v>244</v>
      </c>
      <c r="Q219" s="32" t="s">
        <v>244</v>
      </c>
      <c r="R219" s="32" t="s">
        <v>244</v>
      </c>
      <c r="S219" s="32"/>
      <c r="T219" s="32">
        <v>4</v>
      </c>
      <c r="U219" s="32">
        <v>0</v>
      </c>
      <c r="V219" s="32" t="s">
        <v>244</v>
      </c>
      <c r="W219" s="32">
        <v>0</v>
      </c>
      <c r="X219" s="32">
        <v>4</v>
      </c>
      <c r="Y219" s="32"/>
      <c r="Z219" s="32">
        <v>4</v>
      </c>
      <c r="AA219" s="32">
        <v>0</v>
      </c>
      <c r="AB219" s="32">
        <v>0</v>
      </c>
      <c r="AC219" s="32">
        <v>0</v>
      </c>
      <c r="AD219" s="32">
        <v>0</v>
      </c>
      <c r="AE219" s="32"/>
      <c r="AF219" s="32">
        <v>0</v>
      </c>
      <c r="AG219" s="32">
        <v>0</v>
      </c>
      <c r="AH219" s="32">
        <v>0</v>
      </c>
      <c r="AI219" s="32">
        <v>0</v>
      </c>
      <c r="AJ219" s="32">
        <v>0</v>
      </c>
    </row>
    <row r="220" spans="2:36" x14ac:dyDescent="0.25">
      <c r="B220" s="47" t="s">
        <v>214</v>
      </c>
      <c r="C220" s="21">
        <v>0</v>
      </c>
      <c r="D220" s="21" t="s">
        <v>244</v>
      </c>
      <c r="E220" s="21"/>
      <c r="F220" s="21" t="s">
        <v>244</v>
      </c>
      <c r="G220" s="21" t="s">
        <v>244</v>
      </c>
      <c r="H220" s="21"/>
      <c r="I220" s="21">
        <v>0</v>
      </c>
      <c r="J220" s="21" t="s">
        <v>244</v>
      </c>
      <c r="K220" s="21" t="s">
        <v>244</v>
      </c>
      <c r="L220" s="21" t="s">
        <v>244</v>
      </c>
      <c r="M220" s="21"/>
      <c r="N220" s="21" t="s">
        <v>244</v>
      </c>
      <c r="O220" s="21" t="s">
        <v>244</v>
      </c>
      <c r="P220" s="21" t="s">
        <v>244</v>
      </c>
      <c r="Q220" s="21" t="s">
        <v>244</v>
      </c>
      <c r="R220" s="21" t="s">
        <v>244</v>
      </c>
      <c r="S220" s="21"/>
      <c r="T220" s="21"/>
      <c r="U220" s="21"/>
      <c r="V220" s="21" t="s">
        <v>244</v>
      </c>
      <c r="W220" s="21"/>
      <c r="X220" s="21"/>
      <c r="Y220" s="21"/>
      <c r="Z220" s="21" t="s">
        <v>244</v>
      </c>
      <c r="AA220" s="21" t="s">
        <v>244</v>
      </c>
      <c r="AB220" s="21" t="s">
        <v>244</v>
      </c>
      <c r="AC220" s="21" t="s">
        <v>244</v>
      </c>
      <c r="AD220" s="21" t="s">
        <v>244</v>
      </c>
      <c r="AE220" s="21"/>
      <c r="AF220" s="21" t="s">
        <v>244</v>
      </c>
      <c r="AG220" s="21" t="s">
        <v>244</v>
      </c>
      <c r="AH220" s="21" t="s">
        <v>244</v>
      </c>
      <c r="AI220" s="21" t="s">
        <v>244</v>
      </c>
      <c r="AJ220" s="21" t="s">
        <v>244</v>
      </c>
    </row>
    <row r="221" spans="2:36" x14ac:dyDescent="0.25">
      <c r="B221" s="46" t="s">
        <v>215</v>
      </c>
      <c r="C221" s="32">
        <v>113000</v>
      </c>
      <c r="D221" s="32" t="s">
        <v>244</v>
      </c>
      <c r="E221" s="32"/>
      <c r="F221" s="32">
        <v>145718</v>
      </c>
      <c r="G221" s="32">
        <v>60</v>
      </c>
      <c r="H221" s="32"/>
      <c r="I221" s="32">
        <v>236622</v>
      </c>
      <c r="J221" s="32">
        <v>2473</v>
      </c>
      <c r="K221" s="32" t="s">
        <v>244</v>
      </c>
      <c r="L221" s="32" t="s">
        <v>244</v>
      </c>
      <c r="M221" s="32"/>
      <c r="N221" s="32">
        <v>135801</v>
      </c>
      <c r="O221" s="32">
        <v>20804</v>
      </c>
      <c r="P221" s="32">
        <v>9186</v>
      </c>
      <c r="Q221" s="32" t="s">
        <v>244</v>
      </c>
      <c r="R221" s="32" t="s">
        <v>244</v>
      </c>
      <c r="S221" s="32"/>
      <c r="T221" s="32">
        <v>477187</v>
      </c>
      <c r="U221" s="32">
        <v>35779</v>
      </c>
      <c r="V221" s="32">
        <v>6847</v>
      </c>
      <c r="W221" s="32">
        <v>0</v>
      </c>
      <c r="X221" s="32">
        <v>694158</v>
      </c>
      <c r="Y221" s="32"/>
      <c r="Z221" s="32">
        <v>940835</v>
      </c>
      <c r="AA221" s="32">
        <v>41880</v>
      </c>
      <c r="AB221" s="32">
        <v>23</v>
      </c>
      <c r="AC221" s="32">
        <v>0</v>
      </c>
      <c r="AD221" s="32">
        <v>180000</v>
      </c>
      <c r="AE221" s="32"/>
      <c r="AF221" s="32">
        <v>1350495</v>
      </c>
      <c r="AG221" s="32">
        <v>44620</v>
      </c>
      <c r="AH221" s="32">
        <v>0</v>
      </c>
      <c r="AI221" s="32">
        <v>0</v>
      </c>
      <c r="AJ221" s="32">
        <v>180000</v>
      </c>
    </row>
    <row r="222" spans="2:36" x14ac:dyDescent="0.25">
      <c r="B222" s="47" t="s">
        <v>216</v>
      </c>
      <c r="C222" s="21">
        <v>0</v>
      </c>
      <c r="D222" s="21" t="s">
        <v>244</v>
      </c>
      <c r="E222" s="21"/>
      <c r="F222" s="21" t="s">
        <v>244</v>
      </c>
      <c r="G222" s="21" t="s">
        <v>244</v>
      </c>
      <c r="H222" s="21"/>
      <c r="I222" s="21">
        <v>2951</v>
      </c>
      <c r="J222" s="21">
        <v>80</v>
      </c>
      <c r="K222" s="21" t="s">
        <v>244</v>
      </c>
      <c r="L222" s="21">
        <v>261141</v>
      </c>
      <c r="M222" s="21"/>
      <c r="N222" s="21">
        <v>3022</v>
      </c>
      <c r="O222" s="21">
        <v>2981</v>
      </c>
      <c r="P222" s="21">
        <v>4</v>
      </c>
      <c r="Q222" s="21">
        <v>40353</v>
      </c>
      <c r="R222" s="21" t="s">
        <v>244</v>
      </c>
      <c r="S222" s="21"/>
      <c r="T222" s="21">
        <v>3273</v>
      </c>
      <c r="U222" s="21">
        <v>6502</v>
      </c>
      <c r="V222" s="21">
        <v>10</v>
      </c>
      <c r="W222" s="21">
        <v>35228</v>
      </c>
      <c r="X222" s="21">
        <v>1645004</v>
      </c>
      <c r="Y222" s="21"/>
      <c r="Z222" s="21">
        <v>3302</v>
      </c>
      <c r="AA222" s="21">
        <v>6573</v>
      </c>
      <c r="AB222" s="21">
        <v>0</v>
      </c>
      <c r="AC222" s="21">
        <v>35363</v>
      </c>
      <c r="AD222" s="21">
        <v>0</v>
      </c>
      <c r="AE222" s="21"/>
      <c r="AF222" s="21">
        <v>3211</v>
      </c>
      <c r="AG222" s="21">
        <v>6184</v>
      </c>
      <c r="AH222" s="21">
        <v>5</v>
      </c>
      <c r="AI222" s="21">
        <v>35294</v>
      </c>
      <c r="AJ222" s="21">
        <v>0</v>
      </c>
    </row>
    <row r="223" spans="2:36" x14ac:dyDescent="0.25">
      <c r="B223" s="46" t="s">
        <v>217</v>
      </c>
      <c r="C223" s="32">
        <v>2490</v>
      </c>
      <c r="D223" s="32" t="s">
        <v>244</v>
      </c>
      <c r="E223" s="32"/>
      <c r="F223" s="32" t="s">
        <v>244</v>
      </c>
      <c r="G223" s="32" t="s">
        <v>244</v>
      </c>
      <c r="H223" s="32"/>
      <c r="I223" s="32">
        <v>562</v>
      </c>
      <c r="J223" s="32">
        <v>335</v>
      </c>
      <c r="K223" s="32" t="s">
        <v>244</v>
      </c>
      <c r="L223" s="32" t="s">
        <v>244</v>
      </c>
      <c r="M223" s="32"/>
      <c r="N223" s="32">
        <v>538</v>
      </c>
      <c r="O223" s="32">
        <v>86</v>
      </c>
      <c r="P223" s="32" t="s">
        <v>244</v>
      </c>
      <c r="Q223" s="32" t="s">
        <v>244</v>
      </c>
      <c r="R223" s="32" t="s">
        <v>244</v>
      </c>
      <c r="S223" s="32"/>
      <c r="T223" s="32">
        <v>663</v>
      </c>
      <c r="U223" s="32">
        <v>421</v>
      </c>
      <c r="V223" s="32">
        <v>169</v>
      </c>
      <c r="W223" s="32">
        <v>0</v>
      </c>
      <c r="X223" s="32">
        <v>1084</v>
      </c>
      <c r="Y223" s="32"/>
      <c r="Z223" s="32">
        <v>895</v>
      </c>
      <c r="AA223" s="32">
        <v>612</v>
      </c>
      <c r="AB223" s="32">
        <v>0</v>
      </c>
      <c r="AC223" s="32">
        <v>0</v>
      </c>
      <c r="AD223" s="32">
        <v>0</v>
      </c>
      <c r="AE223" s="32"/>
      <c r="AF223" s="32">
        <v>874</v>
      </c>
      <c r="AG223" s="32">
        <v>1877</v>
      </c>
      <c r="AH223" s="32">
        <v>0</v>
      </c>
      <c r="AI223" s="32">
        <v>0</v>
      </c>
      <c r="AJ223" s="32">
        <v>0</v>
      </c>
    </row>
    <row r="224" spans="2:36" x14ac:dyDescent="0.25">
      <c r="B224" s="47" t="s">
        <v>286</v>
      </c>
      <c r="C224" s="21">
        <v>148000</v>
      </c>
      <c r="D224" s="21" t="s">
        <v>244</v>
      </c>
      <c r="E224" s="21"/>
      <c r="F224" s="21">
        <v>43632</v>
      </c>
      <c r="G224" s="21" t="s">
        <v>244</v>
      </c>
      <c r="H224" s="21"/>
      <c r="I224" s="21">
        <v>186248</v>
      </c>
      <c r="J224" s="21">
        <v>88600</v>
      </c>
      <c r="K224" s="21">
        <v>1686</v>
      </c>
      <c r="L224" s="21" t="s">
        <v>244</v>
      </c>
      <c r="M224" s="21"/>
      <c r="N224" s="21">
        <v>238150</v>
      </c>
      <c r="O224" s="21">
        <v>14880</v>
      </c>
      <c r="P224" s="21">
        <v>24</v>
      </c>
      <c r="Q224" s="21">
        <v>205</v>
      </c>
      <c r="R224" s="21" t="s">
        <v>244</v>
      </c>
      <c r="S224" s="21"/>
      <c r="T224" s="21">
        <v>123067</v>
      </c>
      <c r="U224" s="21">
        <v>45870</v>
      </c>
      <c r="V224" s="21">
        <v>388</v>
      </c>
      <c r="W224" s="21">
        <v>41</v>
      </c>
      <c r="X224" s="21">
        <v>168978</v>
      </c>
      <c r="Y224" s="21"/>
      <c r="Z224" s="21">
        <v>118995</v>
      </c>
      <c r="AA224" s="21">
        <v>43517</v>
      </c>
      <c r="AB224" s="21">
        <v>0</v>
      </c>
      <c r="AC224" s="21">
        <v>64</v>
      </c>
      <c r="AD224" s="21">
        <v>0</v>
      </c>
      <c r="AE224" s="21"/>
      <c r="AF224" s="21">
        <v>121766</v>
      </c>
      <c r="AG224" s="21">
        <v>40284</v>
      </c>
      <c r="AH224" s="21">
        <v>0</v>
      </c>
      <c r="AI224" s="21">
        <v>97</v>
      </c>
      <c r="AJ224" s="21">
        <v>0</v>
      </c>
    </row>
    <row r="225" spans="2:36" x14ac:dyDescent="0.25">
      <c r="B225" s="46" t="s">
        <v>218</v>
      </c>
      <c r="C225" s="32">
        <v>159610</v>
      </c>
      <c r="D225" s="32" t="s">
        <v>244</v>
      </c>
      <c r="E225" s="32"/>
      <c r="F225" s="32">
        <v>265184</v>
      </c>
      <c r="G225" s="32">
        <v>70</v>
      </c>
      <c r="H225" s="32"/>
      <c r="I225" s="32">
        <v>680862</v>
      </c>
      <c r="J225" s="32">
        <v>21420</v>
      </c>
      <c r="K225" s="32" t="s">
        <v>244</v>
      </c>
      <c r="L225" s="32" t="s">
        <v>244</v>
      </c>
      <c r="M225" s="32"/>
      <c r="N225" s="32">
        <v>109286</v>
      </c>
      <c r="O225" s="32">
        <v>1247</v>
      </c>
      <c r="P225" s="32">
        <v>1013</v>
      </c>
      <c r="Q225" s="32" t="s">
        <v>244</v>
      </c>
      <c r="R225" s="32">
        <v>162256</v>
      </c>
      <c r="S225" s="32"/>
      <c r="T225" s="32">
        <v>211845</v>
      </c>
      <c r="U225" s="32">
        <v>2150</v>
      </c>
      <c r="V225" s="32">
        <v>5</v>
      </c>
      <c r="W225" s="32">
        <v>0</v>
      </c>
      <c r="X225" s="32">
        <v>382620</v>
      </c>
      <c r="Y225" s="32"/>
      <c r="Z225" s="32" t="s">
        <v>244</v>
      </c>
      <c r="AA225" s="32" t="s">
        <v>244</v>
      </c>
      <c r="AB225" s="32" t="s">
        <v>244</v>
      </c>
      <c r="AC225" s="32" t="s">
        <v>244</v>
      </c>
      <c r="AD225" s="32" t="s">
        <v>244</v>
      </c>
      <c r="AE225" s="32"/>
      <c r="AF225" s="32" t="s">
        <v>244</v>
      </c>
      <c r="AG225" s="32" t="s">
        <v>244</v>
      </c>
      <c r="AH225" s="32" t="s">
        <v>244</v>
      </c>
      <c r="AI225" s="32" t="s">
        <v>244</v>
      </c>
      <c r="AJ225" s="32" t="s">
        <v>244</v>
      </c>
    </row>
    <row r="226" spans="2:36" x14ac:dyDescent="0.25">
      <c r="B226" s="47" t="s">
        <v>219</v>
      </c>
      <c r="C226" s="21">
        <v>403684</v>
      </c>
      <c r="D226" s="21" t="s">
        <v>244</v>
      </c>
      <c r="E226" s="21"/>
      <c r="F226" s="21">
        <v>464887</v>
      </c>
      <c r="G226" s="21">
        <v>12</v>
      </c>
      <c r="H226" s="21"/>
      <c r="I226" s="21">
        <v>508222</v>
      </c>
      <c r="J226" s="21">
        <v>386330</v>
      </c>
      <c r="K226" s="21" t="s">
        <v>244</v>
      </c>
      <c r="L226" s="21" t="s">
        <v>244</v>
      </c>
      <c r="M226" s="21"/>
      <c r="N226" s="21">
        <v>264569</v>
      </c>
      <c r="O226" s="21">
        <v>6285</v>
      </c>
      <c r="P226" s="21">
        <v>89</v>
      </c>
      <c r="Q226" s="21" t="s">
        <v>244</v>
      </c>
      <c r="R226" s="21" t="s">
        <v>244</v>
      </c>
      <c r="S226" s="21"/>
      <c r="T226" s="21">
        <v>273202</v>
      </c>
      <c r="U226" s="21">
        <v>286168</v>
      </c>
      <c r="V226" s="21">
        <v>2</v>
      </c>
      <c r="W226" s="21">
        <v>0</v>
      </c>
      <c r="X226" s="21">
        <v>559370</v>
      </c>
      <c r="Y226" s="21"/>
      <c r="Z226" s="21">
        <v>272959</v>
      </c>
      <c r="AA226" s="21">
        <v>439870</v>
      </c>
      <c r="AB226" s="21">
        <v>0</v>
      </c>
      <c r="AC226" s="21">
        <v>0</v>
      </c>
      <c r="AD226" s="21">
        <v>0</v>
      </c>
      <c r="AE226" s="21"/>
      <c r="AF226" s="21">
        <v>287065</v>
      </c>
      <c r="AG226" s="21">
        <v>642697</v>
      </c>
      <c r="AH226" s="21">
        <v>0</v>
      </c>
      <c r="AI226" s="21">
        <v>0</v>
      </c>
      <c r="AJ226" s="21">
        <v>0</v>
      </c>
    </row>
    <row r="227" spans="2:36" x14ac:dyDescent="0.25">
      <c r="B227" s="46" t="s">
        <v>220</v>
      </c>
      <c r="C227" s="32">
        <v>0</v>
      </c>
      <c r="D227" s="32" t="s">
        <v>244</v>
      </c>
      <c r="E227" s="32"/>
      <c r="F227" s="32" t="s">
        <v>244</v>
      </c>
      <c r="G227" s="32" t="s">
        <v>244</v>
      </c>
      <c r="H227" s="32"/>
      <c r="I227" s="32">
        <v>0</v>
      </c>
      <c r="J227" s="32" t="s">
        <v>244</v>
      </c>
      <c r="K227" s="32" t="s">
        <v>244</v>
      </c>
      <c r="L227" s="32" t="s">
        <v>244</v>
      </c>
      <c r="M227" s="32"/>
      <c r="N227" s="32" t="s">
        <v>244</v>
      </c>
      <c r="O227" s="32" t="s">
        <v>244</v>
      </c>
      <c r="P227" s="32" t="s">
        <v>244</v>
      </c>
      <c r="Q227" s="32" t="s">
        <v>244</v>
      </c>
      <c r="R227" s="32" t="s">
        <v>244</v>
      </c>
      <c r="S227" s="32"/>
      <c r="T227" s="32"/>
      <c r="U227" s="32"/>
      <c r="V227" s="32" t="s">
        <v>244</v>
      </c>
      <c r="W227" s="32"/>
      <c r="X227" s="32"/>
      <c r="Y227" s="32"/>
      <c r="Z227" s="32" t="s">
        <v>244</v>
      </c>
      <c r="AA227" s="32" t="s">
        <v>244</v>
      </c>
      <c r="AB227" s="32" t="s">
        <v>244</v>
      </c>
      <c r="AC227" s="32" t="s">
        <v>244</v>
      </c>
      <c r="AD227" s="32" t="s">
        <v>244</v>
      </c>
      <c r="AE227" s="32"/>
      <c r="AF227" s="32" t="s">
        <v>244</v>
      </c>
      <c r="AG227" s="32" t="s">
        <v>244</v>
      </c>
      <c r="AH227" s="32" t="s">
        <v>244</v>
      </c>
      <c r="AI227" s="32" t="s">
        <v>244</v>
      </c>
      <c r="AJ227" s="32" t="s">
        <v>244</v>
      </c>
    </row>
    <row r="228" spans="2:36" x14ac:dyDescent="0.25">
      <c r="B228" s="47" t="s">
        <v>221</v>
      </c>
      <c r="C228" s="21">
        <v>1700</v>
      </c>
      <c r="D228" s="21" t="s">
        <v>244</v>
      </c>
      <c r="E228" s="21"/>
      <c r="F228" s="21">
        <v>87</v>
      </c>
      <c r="G228" s="21">
        <v>80</v>
      </c>
      <c r="H228" s="21"/>
      <c r="I228" s="21">
        <v>79</v>
      </c>
      <c r="J228" s="21">
        <v>3</v>
      </c>
      <c r="K228" s="21" t="s">
        <v>244</v>
      </c>
      <c r="L228" s="21" t="s">
        <v>244</v>
      </c>
      <c r="M228" s="21"/>
      <c r="N228" s="21">
        <v>189</v>
      </c>
      <c r="O228" s="21">
        <v>40</v>
      </c>
      <c r="P228" s="21" t="s">
        <v>244</v>
      </c>
      <c r="Q228" s="21" t="s">
        <v>244</v>
      </c>
      <c r="R228" s="21" t="s">
        <v>244</v>
      </c>
      <c r="S228" s="21"/>
      <c r="T228" s="21">
        <v>301</v>
      </c>
      <c r="U228" s="21">
        <v>79</v>
      </c>
      <c r="V228" s="21" t="s">
        <v>244</v>
      </c>
      <c r="W228" s="21">
        <v>0</v>
      </c>
      <c r="X228" s="21">
        <v>380</v>
      </c>
      <c r="Y228" s="21"/>
      <c r="Z228" s="21">
        <v>312</v>
      </c>
      <c r="AA228" s="21">
        <v>371</v>
      </c>
      <c r="AB228" s="21">
        <v>4</v>
      </c>
      <c r="AC228" s="21">
        <v>0</v>
      </c>
      <c r="AD228" s="21">
        <v>0</v>
      </c>
      <c r="AE228" s="21"/>
      <c r="AF228" s="21">
        <v>304</v>
      </c>
      <c r="AG228" s="21">
        <v>2069</v>
      </c>
      <c r="AH228" s="21">
        <v>0</v>
      </c>
      <c r="AI228" s="21">
        <v>0</v>
      </c>
      <c r="AJ228" s="21">
        <v>6157</v>
      </c>
    </row>
    <row r="229" spans="2:36" x14ac:dyDescent="0.25">
      <c r="B229" s="46" t="s">
        <v>222</v>
      </c>
      <c r="C229" s="32">
        <v>0</v>
      </c>
      <c r="D229" s="32" t="s">
        <v>244</v>
      </c>
      <c r="E229" s="32"/>
      <c r="F229" s="32" t="s">
        <v>244</v>
      </c>
      <c r="G229" s="32" t="s">
        <v>244</v>
      </c>
      <c r="H229" s="32"/>
      <c r="I229" s="32">
        <v>38350</v>
      </c>
      <c r="J229" s="32">
        <v>1248</v>
      </c>
      <c r="K229" s="32" t="s">
        <v>244</v>
      </c>
      <c r="L229" s="32" t="s">
        <v>244</v>
      </c>
      <c r="M229" s="32"/>
      <c r="N229" s="32">
        <v>311</v>
      </c>
      <c r="O229" s="32" t="s">
        <v>244</v>
      </c>
      <c r="P229" s="32">
        <v>2</v>
      </c>
      <c r="Q229" s="32" t="s">
        <v>244</v>
      </c>
      <c r="R229" s="32" t="s">
        <v>244</v>
      </c>
      <c r="S229" s="32"/>
      <c r="T229" s="32">
        <v>107</v>
      </c>
      <c r="U229" s="32">
        <v>0</v>
      </c>
      <c r="V229" s="32" t="s">
        <v>244</v>
      </c>
      <c r="W229" s="32">
        <v>86703</v>
      </c>
      <c r="X229" s="32">
        <v>86810</v>
      </c>
      <c r="Y229" s="32"/>
      <c r="Z229" s="32">
        <v>27</v>
      </c>
      <c r="AA229" s="32">
        <v>0</v>
      </c>
      <c r="AB229" s="32">
        <v>1</v>
      </c>
      <c r="AC229" s="32">
        <v>86524</v>
      </c>
      <c r="AD229" s="32">
        <v>0</v>
      </c>
      <c r="AE229" s="32"/>
      <c r="AF229" s="32">
        <v>20</v>
      </c>
      <c r="AG229" s="32">
        <v>0</v>
      </c>
      <c r="AH229" s="32">
        <v>0</v>
      </c>
      <c r="AI229" s="32">
        <v>85555</v>
      </c>
      <c r="AJ229" s="32">
        <v>0</v>
      </c>
    </row>
    <row r="230" spans="2:36" x14ac:dyDescent="0.25">
      <c r="B230" s="47" t="s">
        <v>223</v>
      </c>
      <c r="C230" s="21">
        <v>0</v>
      </c>
      <c r="D230" s="21" t="s">
        <v>244</v>
      </c>
      <c r="E230" s="21"/>
      <c r="F230" s="21" t="s">
        <v>244</v>
      </c>
      <c r="G230" s="21" t="s">
        <v>244</v>
      </c>
      <c r="H230" s="21"/>
      <c r="I230" s="21">
        <v>0</v>
      </c>
      <c r="J230" s="21" t="s">
        <v>244</v>
      </c>
      <c r="K230" s="21" t="s">
        <v>244</v>
      </c>
      <c r="L230" s="21" t="s">
        <v>244</v>
      </c>
      <c r="M230" s="21"/>
      <c r="N230" s="21">
        <v>4</v>
      </c>
      <c r="O230" s="21" t="s">
        <v>244</v>
      </c>
      <c r="P230" s="21" t="s">
        <v>244</v>
      </c>
      <c r="Q230" s="21" t="s">
        <v>244</v>
      </c>
      <c r="R230" s="21" t="s">
        <v>244</v>
      </c>
      <c r="S230" s="21"/>
      <c r="T230" s="21">
        <v>0</v>
      </c>
      <c r="U230" s="21">
        <v>1</v>
      </c>
      <c r="V230" s="21" t="s">
        <v>244</v>
      </c>
      <c r="W230" s="21">
        <v>0</v>
      </c>
      <c r="X230" s="21">
        <v>1</v>
      </c>
      <c r="Y230" s="21"/>
      <c r="Z230" s="21" t="s">
        <v>244</v>
      </c>
      <c r="AA230" s="21" t="s">
        <v>244</v>
      </c>
      <c r="AB230" s="21" t="s">
        <v>244</v>
      </c>
      <c r="AC230" s="21" t="s">
        <v>244</v>
      </c>
      <c r="AD230" s="21" t="s">
        <v>244</v>
      </c>
      <c r="AE230" s="21"/>
      <c r="AF230" s="21" t="s">
        <v>244</v>
      </c>
      <c r="AG230" s="21" t="s">
        <v>244</v>
      </c>
      <c r="AH230" s="21" t="s">
        <v>244</v>
      </c>
      <c r="AI230" s="21" t="s">
        <v>244</v>
      </c>
      <c r="AJ230" s="21" t="s">
        <v>244</v>
      </c>
    </row>
    <row r="231" spans="2:36" x14ac:dyDescent="0.25">
      <c r="B231" s="46" t="s">
        <v>224</v>
      </c>
      <c r="C231" s="32">
        <v>17800</v>
      </c>
      <c r="D231" s="32" t="s">
        <v>244</v>
      </c>
      <c r="E231" s="32"/>
      <c r="F231" s="32">
        <v>1750</v>
      </c>
      <c r="G231" s="32">
        <v>560</v>
      </c>
      <c r="H231" s="32"/>
      <c r="I231" s="32">
        <v>132</v>
      </c>
      <c r="J231" s="32">
        <v>75</v>
      </c>
      <c r="K231" s="32" t="s">
        <v>244</v>
      </c>
      <c r="L231" s="32" t="s">
        <v>244</v>
      </c>
      <c r="M231" s="32"/>
      <c r="N231" s="32">
        <v>201547</v>
      </c>
      <c r="O231" s="32">
        <v>15859</v>
      </c>
      <c r="P231" s="32" t="s">
        <v>244</v>
      </c>
      <c r="Q231" s="32" t="s">
        <v>244</v>
      </c>
      <c r="R231" s="32" t="s">
        <v>244</v>
      </c>
      <c r="S231" s="32"/>
      <c r="T231" s="32">
        <v>173754</v>
      </c>
      <c r="U231" s="32">
        <v>235</v>
      </c>
      <c r="V231" s="32">
        <v>1765</v>
      </c>
      <c r="W231" s="32">
        <v>0</v>
      </c>
      <c r="X231" s="32">
        <v>173989</v>
      </c>
      <c r="Y231" s="32"/>
      <c r="Z231" s="32">
        <v>172053</v>
      </c>
      <c r="AA231" s="32">
        <v>904</v>
      </c>
      <c r="AB231" s="32">
        <v>154</v>
      </c>
      <c r="AC231" s="32">
        <v>0</v>
      </c>
      <c r="AD231" s="32">
        <v>0</v>
      </c>
      <c r="AE231" s="32"/>
      <c r="AF231" s="32">
        <v>122774</v>
      </c>
      <c r="AG231" s="32">
        <v>904</v>
      </c>
      <c r="AH231" s="32">
        <v>0</v>
      </c>
      <c r="AI231" s="32">
        <v>0</v>
      </c>
      <c r="AJ231" s="32">
        <v>0</v>
      </c>
    </row>
    <row r="232" spans="2:36" x14ac:dyDescent="0.25">
      <c r="B232" s="47" t="s">
        <v>225</v>
      </c>
      <c r="C232" s="21">
        <v>33000</v>
      </c>
      <c r="D232" s="21" t="s">
        <v>244</v>
      </c>
      <c r="E232" s="21"/>
      <c r="F232" s="21">
        <v>21150</v>
      </c>
      <c r="G232" s="21" t="s">
        <v>244</v>
      </c>
      <c r="H232" s="21"/>
      <c r="I232" s="21">
        <v>15945</v>
      </c>
      <c r="J232" s="21" t="s">
        <v>244</v>
      </c>
      <c r="K232" s="21" t="s">
        <v>244</v>
      </c>
      <c r="L232" s="21" t="s">
        <v>244</v>
      </c>
      <c r="M232" s="21"/>
      <c r="N232" s="21">
        <v>1928</v>
      </c>
      <c r="O232" s="21" t="s">
        <v>244</v>
      </c>
      <c r="P232" s="21" t="s">
        <v>244</v>
      </c>
      <c r="Q232" s="21">
        <v>10200</v>
      </c>
      <c r="R232" s="21" t="s">
        <v>244</v>
      </c>
      <c r="S232" s="21"/>
      <c r="T232" s="21">
        <v>0</v>
      </c>
      <c r="U232" s="21">
        <v>0</v>
      </c>
      <c r="V232" s="21" t="s">
        <v>244</v>
      </c>
      <c r="W232" s="21">
        <v>11000</v>
      </c>
      <c r="X232" s="21">
        <v>11000</v>
      </c>
      <c r="Y232" s="21"/>
      <c r="Z232" s="21">
        <v>0</v>
      </c>
      <c r="AA232" s="21">
        <v>0</v>
      </c>
      <c r="AB232" s="21">
        <v>0</v>
      </c>
      <c r="AC232" s="21">
        <v>11000</v>
      </c>
      <c r="AD232" s="21">
        <v>0</v>
      </c>
      <c r="AE232" s="21"/>
      <c r="AF232" s="21">
        <v>0</v>
      </c>
      <c r="AG232" s="21">
        <v>0</v>
      </c>
      <c r="AH232" s="21">
        <v>0</v>
      </c>
      <c r="AI232" s="21">
        <v>29522</v>
      </c>
      <c r="AJ232" s="21">
        <v>0</v>
      </c>
    </row>
    <row r="233" spans="2:36" x14ac:dyDescent="0.25">
      <c r="B233" s="46" t="s">
        <v>226</v>
      </c>
      <c r="C233" s="32">
        <v>0</v>
      </c>
      <c r="D233" s="32" t="s">
        <v>244</v>
      </c>
      <c r="E233" s="32"/>
      <c r="F233" s="32" t="s">
        <v>244</v>
      </c>
      <c r="G233" s="32" t="s">
        <v>244</v>
      </c>
      <c r="H233" s="32"/>
      <c r="I233" s="32">
        <v>0</v>
      </c>
      <c r="J233" s="32" t="s">
        <v>244</v>
      </c>
      <c r="K233" s="32" t="s">
        <v>244</v>
      </c>
      <c r="L233" s="32" t="s">
        <v>244</v>
      </c>
      <c r="M233" s="32"/>
      <c r="N233" s="32" t="s">
        <v>244</v>
      </c>
      <c r="O233" s="32" t="s">
        <v>244</v>
      </c>
      <c r="P233" s="32" t="s">
        <v>244</v>
      </c>
      <c r="Q233" s="32" t="s">
        <v>244</v>
      </c>
      <c r="R233" s="32" t="s">
        <v>244</v>
      </c>
      <c r="S233" s="32"/>
      <c r="T233" s="32"/>
      <c r="U233" s="32"/>
      <c r="V233" s="32" t="s">
        <v>244</v>
      </c>
      <c r="W233" s="32"/>
      <c r="X233" s="32"/>
      <c r="Y233" s="32"/>
      <c r="Z233" s="32" t="s">
        <v>244</v>
      </c>
      <c r="AA233" s="32" t="s">
        <v>244</v>
      </c>
      <c r="AB233" s="32" t="s">
        <v>244</v>
      </c>
      <c r="AC233" s="32" t="s">
        <v>244</v>
      </c>
      <c r="AD233" s="32" t="s">
        <v>244</v>
      </c>
      <c r="AE233" s="32"/>
      <c r="AF233" s="32" t="s">
        <v>244</v>
      </c>
      <c r="AG233" s="32" t="s">
        <v>244</v>
      </c>
      <c r="AH233" s="32" t="s">
        <v>244</v>
      </c>
      <c r="AI233" s="32" t="s">
        <v>244</v>
      </c>
      <c r="AJ233" s="32" t="s">
        <v>244</v>
      </c>
    </row>
    <row r="234" spans="2:36" x14ac:dyDescent="0.25">
      <c r="B234" s="47" t="s">
        <v>227</v>
      </c>
      <c r="C234" s="21">
        <v>0</v>
      </c>
      <c r="D234" s="21" t="s">
        <v>244</v>
      </c>
      <c r="E234" s="21"/>
      <c r="F234" s="21" t="s">
        <v>244</v>
      </c>
      <c r="G234" s="21" t="s">
        <v>244</v>
      </c>
      <c r="H234" s="21"/>
      <c r="I234" s="21">
        <v>0</v>
      </c>
      <c r="J234" s="21" t="s">
        <v>244</v>
      </c>
      <c r="K234" s="21" t="s">
        <v>244</v>
      </c>
      <c r="L234" s="21" t="s">
        <v>244</v>
      </c>
      <c r="M234" s="21"/>
      <c r="N234" s="21" t="s">
        <v>244</v>
      </c>
      <c r="O234" s="21" t="s">
        <v>244</v>
      </c>
      <c r="P234" s="21" t="s">
        <v>244</v>
      </c>
      <c r="Q234" s="21" t="s">
        <v>244</v>
      </c>
      <c r="R234" s="21" t="s">
        <v>244</v>
      </c>
      <c r="S234" s="21"/>
      <c r="T234" s="21"/>
      <c r="U234" s="21"/>
      <c r="V234" s="21" t="s">
        <v>244</v>
      </c>
      <c r="W234" s="21"/>
      <c r="X234" s="21"/>
      <c r="Y234" s="21"/>
      <c r="Z234" s="21" t="s">
        <v>244</v>
      </c>
      <c r="AA234" s="21" t="s">
        <v>244</v>
      </c>
      <c r="AB234" s="21" t="s">
        <v>244</v>
      </c>
      <c r="AC234" s="21" t="s">
        <v>244</v>
      </c>
      <c r="AD234" s="21" t="s">
        <v>244</v>
      </c>
      <c r="AE234" s="21"/>
      <c r="AF234" s="21" t="s">
        <v>244</v>
      </c>
      <c r="AG234" s="21" t="s">
        <v>244</v>
      </c>
      <c r="AH234" s="21" t="s">
        <v>244</v>
      </c>
      <c r="AI234" s="21" t="s">
        <v>244</v>
      </c>
      <c r="AJ234" s="21" t="s">
        <v>244</v>
      </c>
    </row>
    <row r="235" spans="2:36" x14ac:dyDescent="0.25">
      <c r="B235" s="46" t="s">
        <v>228</v>
      </c>
      <c r="C235" s="32">
        <v>15550</v>
      </c>
      <c r="D235" s="32" t="s">
        <v>244</v>
      </c>
      <c r="E235" s="32"/>
      <c r="F235" s="32">
        <v>2938</v>
      </c>
      <c r="G235" s="32" t="s">
        <v>244</v>
      </c>
      <c r="H235" s="32"/>
      <c r="I235" s="32">
        <v>60545</v>
      </c>
      <c r="J235" s="32">
        <v>1411</v>
      </c>
      <c r="K235" s="32" t="s">
        <v>244</v>
      </c>
      <c r="L235" s="32" t="s">
        <v>244</v>
      </c>
      <c r="M235" s="32"/>
      <c r="N235" s="32">
        <v>190092</v>
      </c>
      <c r="O235" s="32">
        <v>2557</v>
      </c>
      <c r="P235" s="32">
        <v>223</v>
      </c>
      <c r="Q235" s="32" t="s">
        <v>244</v>
      </c>
      <c r="R235" s="32" t="s">
        <v>244</v>
      </c>
      <c r="S235" s="32"/>
      <c r="T235" s="32">
        <v>267173</v>
      </c>
      <c r="U235" s="32">
        <v>9866</v>
      </c>
      <c r="V235" s="32">
        <v>26728</v>
      </c>
      <c r="W235" s="32">
        <v>0</v>
      </c>
      <c r="X235" s="32">
        <v>2809088</v>
      </c>
      <c r="Y235" s="32"/>
      <c r="Z235" s="32">
        <v>269783</v>
      </c>
      <c r="AA235" s="32">
        <v>9097</v>
      </c>
      <c r="AB235" s="32">
        <v>2266</v>
      </c>
      <c r="AC235" s="32">
        <v>0</v>
      </c>
      <c r="AD235" s="32">
        <v>12</v>
      </c>
      <c r="AE235" s="32"/>
      <c r="AF235" s="32">
        <v>270898</v>
      </c>
      <c r="AG235" s="32">
        <v>9758</v>
      </c>
      <c r="AH235" s="32">
        <v>0</v>
      </c>
      <c r="AI235" s="32">
        <v>0</v>
      </c>
      <c r="AJ235" s="32">
        <v>10</v>
      </c>
    </row>
    <row r="236" spans="2:36" x14ac:dyDescent="0.25">
      <c r="B236" s="47" t="s">
        <v>229</v>
      </c>
      <c r="C236" s="21">
        <v>36410</v>
      </c>
      <c r="D236" s="21">
        <v>20650</v>
      </c>
      <c r="E236" s="21"/>
      <c r="F236" s="21">
        <v>138049</v>
      </c>
      <c r="G236" s="21">
        <v>2910</v>
      </c>
      <c r="H236" s="21"/>
      <c r="I236" s="21">
        <v>250940</v>
      </c>
      <c r="J236" s="21">
        <v>259</v>
      </c>
      <c r="K236" s="27" t="s">
        <v>244</v>
      </c>
      <c r="L236" s="21" t="s">
        <v>244</v>
      </c>
      <c r="M236" s="21"/>
      <c r="N236" s="21">
        <v>47857</v>
      </c>
      <c r="O236" s="21">
        <v>325</v>
      </c>
      <c r="P236" s="21">
        <v>9687</v>
      </c>
      <c r="Q236" s="21" t="s">
        <v>244</v>
      </c>
      <c r="R236" s="21" t="s">
        <v>244</v>
      </c>
      <c r="S236" s="21"/>
      <c r="T236" s="21">
        <v>26447</v>
      </c>
      <c r="U236" s="21">
        <v>2411</v>
      </c>
      <c r="V236" s="21">
        <v>420</v>
      </c>
      <c r="W236" s="21">
        <v>0</v>
      </c>
      <c r="X236" s="21">
        <v>52179</v>
      </c>
      <c r="Y236" s="21"/>
      <c r="Z236" s="21">
        <v>29350</v>
      </c>
      <c r="AA236" s="21">
        <v>3319</v>
      </c>
      <c r="AB236" s="21">
        <v>28</v>
      </c>
      <c r="AC236" s="21">
        <v>0</v>
      </c>
      <c r="AD236" s="21">
        <v>24540</v>
      </c>
      <c r="AE236" s="21"/>
      <c r="AF236" s="21">
        <v>41266</v>
      </c>
      <c r="AG236" s="21">
        <v>4670</v>
      </c>
      <c r="AH236" s="21">
        <v>0</v>
      </c>
      <c r="AI236" s="21">
        <v>0</v>
      </c>
      <c r="AJ236" s="21">
        <v>22394</v>
      </c>
    </row>
    <row r="237" spans="2:36" x14ac:dyDescent="0.25">
      <c r="B237" s="46" t="s">
        <v>230</v>
      </c>
      <c r="C237" s="32">
        <v>50</v>
      </c>
      <c r="D237" s="32" t="s">
        <v>244</v>
      </c>
      <c r="E237" s="32"/>
      <c r="F237" s="32">
        <v>190950</v>
      </c>
      <c r="G237" s="32" t="s">
        <v>244</v>
      </c>
      <c r="H237" s="32"/>
      <c r="I237" s="32">
        <v>4127</v>
      </c>
      <c r="J237" s="32">
        <v>68</v>
      </c>
      <c r="K237" s="32" t="s">
        <v>244</v>
      </c>
      <c r="L237" s="32" t="s">
        <v>244</v>
      </c>
      <c r="M237" s="32"/>
      <c r="N237" s="32">
        <v>4435</v>
      </c>
      <c r="O237" s="32">
        <v>416</v>
      </c>
      <c r="P237" s="32" t="s">
        <v>244</v>
      </c>
      <c r="Q237" s="32" t="s">
        <v>244</v>
      </c>
      <c r="R237" s="32" t="s">
        <v>244</v>
      </c>
      <c r="S237" s="32"/>
      <c r="T237" s="32">
        <v>6950</v>
      </c>
      <c r="U237" s="32">
        <v>259</v>
      </c>
      <c r="V237" s="32" t="s">
        <v>244</v>
      </c>
      <c r="W237" s="32">
        <v>300000</v>
      </c>
      <c r="X237" s="32">
        <v>310624</v>
      </c>
      <c r="Y237" s="32"/>
      <c r="Z237" s="32">
        <v>7426</v>
      </c>
      <c r="AA237" s="32">
        <v>952</v>
      </c>
      <c r="AB237" s="32">
        <v>0</v>
      </c>
      <c r="AC237" s="32">
        <v>0</v>
      </c>
      <c r="AD237" s="32">
        <v>1680</v>
      </c>
      <c r="AE237" s="32"/>
      <c r="AF237" s="32">
        <v>7566</v>
      </c>
      <c r="AG237" s="32">
        <v>8382</v>
      </c>
      <c r="AH237" s="32">
        <v>38</v>
      </c>
      <c r="AI237" s="32">
        <v>0</v>
      </c>
      <c r="AJ237" s="32">
        <v>2849</v>
      </c>
    </row>
    <row r="238" spans="2:36" s="45" customFormat="1" ht="15.75" thickBot="1" x14ac:dyDescent="0.3">
      <c r="B238" s="90" t="s">
        <v>0</v>
      </c>
      <c r="C238" s="91">
        <f>SUM(C6:C237)</f>
        <v>8287287</v>
      </c>
      <c r="D238" s="91">
        <f>SUM(D6:D237)</f>
        <v>705210</v>
      </c>
      <c r="E238" s="91"/>
      <c r="F238" s="91">
        <f>SUM(F6:F237)</f>
        <v>17390695</v>
      </c>
      <c r="G238" s="91">
        <f>SUM(G6:G237)</f>
        <v>138232</v>
      </c>
      <c r="H238" s="91"/>
      <c r="I238" s="91">
        <f>SUM(I6:I237)</f>
        <v>12129572</v>
      </c>
      <c r="J238" s="91">
        <f>SUM(J6:J237)</f>
        <v>947926</v>
      </c>
      <c r="K238" s="91">
        <f>SUM(K6:K237)</f>
        <v>744582</v>
      </c>
      <c r="L238" s="91">
        <f>SUM(L6:L237)</f>
        <v>1653851</v>
      </c>
      <c r="M238" s="91"/>
      <c r="N238" s="91">
        <f>SUM(N6:N237)</f>
        <v>10549681</v>
      </c>
      <c r="O238" s="91">
        <f>SUM(O6:O237)</f>
        <v>837445</v>
      </c>
      <c r="P238" s="91">
        <f>SUM(P6:P237)</f>
        <v>171179</v>
      </c>
      <c r="Q238" s="91">
        <f>SUM(Q6:Q237)</f>
        <v>3463070</v>
      </c>
      <c r="R238" s="91">
        <f>SUM(R6:R237)</f>
        <v>1255579</v>
      </c>
      <c r="S238" s="91"/>
      <c r="T238" s="91">
        <f>SUM(T6:T237)</f>
        <v>16121427</v>
      </c>
      <c r="U238" s="91">
        <f>SUM(U6:U237)</f>
        <v>3219941</v>
      </c>
      <c r="V238" s="91">
        <f>SUM(V6:V237)</f>
        <v>201415</v>
      </c>
      <c r="W238" s="91">
        <f>SUM(W6:W237)</f>
        <v>3687729</v>
      </c>
      <c r="X238" s="91">
        <f t="shared" ref="X238:AJ238" si="0">SUM(X6:X237)</f>
        <v>63912738</v>
      </c>
      <c r="Y238" s="91">
        <f t="shared" si="0"/>
        <v>0</v>
      </c>
      <c r="Z238" s="91">
        <f t="shared" si="0"/>
        <v>16868654</v>
      </c>
      <c r="AA238" s="91">
        <f t="shared" si="0"/>
        <v>2711630</v>
      </c>
      <c r="AB238" s="91">
        <f t="shared" si="0"/>
        <v>548629</v>
      </c>
      <c r="AC238" s="91">
        <f t="shared" si="0"/>
        <v>3238034</v>
      </c>
      <c r="AD238" s="91">
        <f t="shared" si="0"/>
        <v>634349</v>
      </c>
      <c r="AE238" s="91">
        <f t="shared" si="0"/>
        <v>0</v>
      </c>
      <c r="AF238" s="91">
        <f t="shared" si="0"/>
        <v>19594643</v>
      </c>
      <c r="AG238" s="91">
        <f t="shared" si="0"/>
        <v>3041520</v>
      </c>
      <c r="AH238" s="91">
        <f t="shared" si="0"/>
        <v>658699</v>
      </c>
      <c r="AI238" s="91">
        <f t="shared" si="0"/>
        <v>2100253</v>
      </c>
      <c r="AJ238" s="91">
        <f t="shared" si="0"/>
        <v>1427274</v>
      </c>
    </row>
    <row r="239" spans="2:36" s="45" customFormat="1" x14ac:dyDescent="0.25">
      <c r="B239" s="71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</row>
    <row r="240" spans="2:36" ht="15" customHeight="1" x14ac:dyDescent="0.25">
      <c r="B240" s="104" t="s">
        <v>292</v>
      </c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/>
    </row>
    <row r="241" spans="2:25" ht="15" customHeight="1" x14ac:dyDescent="0.25">
      <c r="B241" s="104" t="s">
        <v>312</v>
      </c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/>
    </row>
    <row r="242" spans="2:25" ht="15" customHeight="1" x14ac:dyDescent="0.25">
      <c r="B242" s="104" t="s">
        <v>313</v>
      </c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/>
    </row>
    <row r="243" spans="2:25" ht="15" customHeight="1" x14ac:dyDescent="0.25">
      <c r="B243" s="104" t="s">
        <v>320</v>
      </c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/>
    </row>
    <row r="244" spans="2:25" ht="15" customHeight="1" x14ac:dyDescent="0.25">
      <c r="B244" s="104" t="s">
        <v>321</v>
      </c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/>
    </row>
    <row r="245" spans="2:25" x14ac:dyDescent="0.25">
      <c r="B245" s="9" t="s">
        <v>363</v>
      </c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9" spans="2:25" ht="15" customHeight="1" x14ac:dyDescent="0.25">
      <c r="C249" s="18"/>
      <c r="D249" s="18"/>
      <c r="E249" s="18"/>
      <c r="F249" s="18"/>
      <c r="G249" s="18"/>
      <c r="H249" s="18"/>
      <c r="I249" s="18"/>
      <c r="J249" s="18"/>
    </row>
    <row r="250" spans="2:25" ht="15" customHeight="1" x14ac:dyDescent="0.25">
      <c r="B250" s="49"/>
      <c r="C250" s="49"/>
      <c r="D250" s="49"/>
      <c r="E250" s="49"/>
      <c r="F250" s="49"/>
      <c r="G250" s="49"/>
      <c r="H250" s="49"/>
      <c r="I250" s="49"/>
      <c r="J250" s="49"/>
    </row>
    <row r="251" spans="2:25" ht="15" customHeight="1" x14ac:dyDescent="0.25">
      <c r="C251" s="49"/>
      <c r="D251" s="49"/>
      <c r="E251" s="49"/>
      <c r="F251" s="49"/>
      <c r="G251" s="49"/>
      <c r="H251" s="49"/>
      <c r="I251" s="49"/>
      <c r="J251" s="49"/>
    </row>
    <row r="252" spans="2:25" ht="15" customHeight="1" x14ac:dyDescent="0.25">
      <c r="B252" s="49"/>
      <c r="C252" s="49"/>
      <c r="D252" s="49"/>
      <c r="E252" s="49"/>
      <c r="F252" s="49"/>
      <c r="G252" s="49"/>
      <c r="H252" s="49"/>
      <c r="I252" s="49"/>
      <c r="J252" s="49"/>
    </row>
    <row r="253" spans="2:25" ht="15" customHeight="1" x14ac:dyDescent="0.25">
      <c r="C253" s="49"/>
      <c r="D253" s="49"/>
      <c r="E253" s="49"/>
      <c r="F253" s="49"/>
      <c r="G253" s="49"/>
      <c r="H253" s="49"/>
      <c r="I253" s="49"/>
      <c r="J253" s="49"/>
    </row>
    <row r="254" spans="2:25" x14ac:dyDescent="0.25">
      <c r="C254" s="18"/>
      <c r="D254" s="18"/>
      <c r="E254" s="18"/>
      <c r="F254" s="18"/>
      <c r="G254" s="18"/>
      <c r="H254" s="18"/>
      <c r="I254" s="18"/>
      <c r="J254" s="18"/>
    </row>
    <row r="255" spans="2:25" ht="15" customHeight="1" x14ac:dyDescent="0.25">
      <c r="B255" s="22"/>
      <c r="C255" s="57"/>
      <c r="D255" s="39"/>
      <c r="E255" s="39"/>
      <c r="F255" s="39"/>
      <c r="G255" s="39"/>
      <c r="H255" s="39"/>
      <c r="I255" s="57"/>
      <c r="J255" s="39"/>
    </row>
    <row r="256" spans="2:25" ht="15" customHeight="1" x14ac:dyDescent="0.25">
      <c r="B256" s="50"/>
      <c r="C256" s="50"/>
      <c r="D256" s="50"/>
      <c r="E256" s="50"/>
      <c r="F256" s="50"/>
      <c r="G256" s="50"/>
      <c r="H256" s="50"/>
      <c r="I256" s="50"/>
      <c r="J256" s="50"/>
    </row>
  </sheetData>
  <mergeCells count="17">
    <mergeCell ref="AA3:AB3"/>
    <mergeCell ref="Z4:AD4"/>
    <mergeCell ref="AG3:AH3"/>
    <mergeCell ref="AF4:AJ4"/>
    <mergeCell ref="B241:X241"/>
    <mergeCell ref="B242:X242"/>
    <mergeCell ref="B243:X243"/>
    <mergeCell ref="B244:X244"/>
    <mergeCell ref="B3:B5"/>
    <mergeCell ref="B240:X240"/>
    <mergeCell ref="E1:X2"/>
    <mergeCell ref="C3:X3"/>
    <mergeCell ref="C4:D4"/>
    <mergeCell ref="F4:G4"/>
    <mergeCell ref="I4:L4"/>
    <mergeCell ref="N4:R4"/>
    <mergeCell ref="T4:X4"/>
  </mergeCells>
  <conditionalFormatting sqref="C239:X239 C6:S237 C238:U238 X238:AJ238">
    <cfRule type="cellIs" dxfId="114" priority="114" operator="equal">
      <formula>0</formula>
    </cfRule>
  </conditionalFormatting>
  <conditionalFormatting sqref="D53 D55">
    <cfRule type="cellIs" dxfId="113" priority="67" operator="equal">
      <formula>0</formula>
    </cfRule>
  </conditionalFormatting>
  <conditionalFormatting sqref="D7 D13">
    <cfRule type="cellIs" dxfId="112" priority="98" operator="equal">
      <formula>0</formula>
    </cfRule>
  </conditionalFormatting>
  <conditionalFormatting sqref="D9">
    <cfRule type="cellIs" dxfId="111" priority="97" operator="equal">
      <formula>0</formula>
    </cfRule>
  </conditionalFormatting>
  <conditionalFormatting sqref="D11">
    <cfRule type="cellIs" dxfId="110" priority="96" operator="equal">
      <formula>0</formula>
    </cfRule>
  </conditionalFormatting>
  <conditionalFormatting sqref="D17 D23 D27 D31">
    <cfRule type="cellIs" dxfId="109" priority="95" operator="equal">
      <formula>0</formula>
    </cfRule>
  </conditionalFormatting>
  <conditionalFormatting sqref="D19">
    <cfRule type="cellIs" dxfId="108" priority="94" operator="equal">
      <formula>0</formula>
    </cfRule>
  </conditionalFormatting>
  <conditionalFormatting sqref="D21 D25 D29 D33">
    <cfRule type="cellIs" dxfId="107" priority="93" operator="equal">
      <formula>0</formula>
    </cfRule>
  </conditionalFormatting>
  <conditionalFormatting sqref="G7 G13">
    <cfRule type="cellIs" dxfId="106" priority="92" operator="equal">
      <formula>0</formula>
    </cfRule>
  </conditionalFormatting>
  <conditionalFormatting sqref="G9">
    <cfRule type="cellIs" dxfId="105" priority="91" operator="equal">
      <formula>0</formula>
    </cfRule>
  </conditionalFormatting>
  <conditionalFormatting sqref="G11">
    <cfRule type="cellIs" dxfId="104" priority="90" operator="equal">
      <formula>0</formula>
    </cfRule>
  </conditionalFormatting>
  <conditionalFormatting sqref="L7 L13">
    <cfRule type="cellIs" dxfId="103" priority="89" operator="equal">
      <formula>0</formula>
    </cfRule>
  </conditionalFormatting>
  <conditionalFormatting sqref="L9">
    <cfRule type="cellIs" dxfId="102" priority="88" operator="equal">
      <formula>0</formula>
    </cfRule>
  </conditionalFormatting>
  <conditionalFormatting sqref="L11">
    <cfRule type="cellIs" dxfId="101" priority="87" operator="equal">
      <formula>0</formula>
    </cfRule>
  </conditionalFormatting>
  <conditionalFormatting sqref="D37 D41 D45">
    <cfRule type="cellIs" dxfId="100" priority="86" operator="equal">
      <formula>0</formula>
    </cfRule>
  </conditionalFormatting>
  <conditionalFormatting sqref="D35 D39 D43 D47 D49">
    <cfRule type="cellIs" dxfId="99" priority="85" operator="equal">
      <formula>0</formula>
    </cfRule>
  </conditionalFormatting>
  <conditionalFormatting sqref="F41">
    <cfRule type="cellIs" dxfId="98" priority="82" operator="equal">
      <formula>0</formula>
    </cfRule>
  </conditionalFormatting>
  <conditionalFormatting sqref="F43">
    <cfRule type="cellIs" dxfId="97" priority="81" operator="equal">
      <formula>0</formula>
    </cfRule>
  </conditionalFormatting>
  <conditionalFormatting sqref="G41">
    <cfRule type="cellIs" dxfId="96" priority="80" operator="equal">
      <formula>0</formula>
    </cfRule>
  </conditionalFormatting>
  <conditionalFormatting sqref="G43">
    <cfRule type="cellIs" dxfId="95" priority="79" operator="equal">
      <formula>0</formula>
    </cfRule>
  </conditionalFormatting>
  <conditionalFormatting sqref="L41">
    <cfRule type="cellIs" dxfId="94" priority="78" operator="equal">
      <formula>0</formula>
    </cfRule>
  </conditionalFormatting>
  <conditionalFormatting sqref="L43">
    <cfRule type="cellIs" dxfId="93" priority="77" operator="equal">
      <formula>0</formula>
    </cfRule>
  </conditionalFormatting>
  <conditionalFormatting sqref="Q41">
    <cfRule type="cellIs" dxfId="92" priority="76" operator="equal">
      <formula>0</formula>
    </cfRule>
  </conditionalFormatting>
  <conditionalFormatting sqref="Q43">
    <cfRule type="cellIs" dxfId="91" priority="75" operator="equal">
      <formula>0</formula>
    </cfRule>
  </conditionalFormatting>
  <conditionalFormatting sqref="R41">
    <cfRule type="cellIs" dxfId="90" priority="74" operator="equal">
      <formula>0</formula>
    </cfRule>
  </conditionalFormatting>
  <conditionalFormatting sqref="R43">
    <cfRule type="cellIs" dxfId="89" priority="73" operator="equal">
      <formula>0</formula>
    </cfRule>
  </conditionalFormatting>
  <conditionalFormatting sqref="S41">
    <cfRule type="cellIs" dxfId="88" priority="72" operator="equal">
      <formula>0</formula>
    </cfRule>
  </conditionalFormatting>
  <conditionalFormatting sqref="S43">
    <cfRule type="cellIs" dxfId="87" priority="71" operator="equal">
      <formula>0</formula>
    </cfRule>
  </conditionalFormatting>
  <conditionalFormatting sqref="D51">
    <cfRule type="cellIs" dxfId="86" priority="68" operator="equal">
      <formula>0</formula>
    </cfRule>
  </conditionalFormatting>
  <conditionalFormatting sqref="C6:C237">
    <cfRule type="cellIs" dxfId="85" priority="66" operator="equal">
      <formula>0</formula>
    </cfRule>
  </conditionalFormatting>
  <conditionalFormatting sqref="C6:S237">
    <cfRule type="cellIs" dxfId="84" priority="117" operator="equal">
      <formula>0</formula>
    </cfRule>
    <cfRule type="cellIs" dxfId="83" priority="118" operator="equal">
      <formula>#REF!</formula>
    </cfRule>
  </conditionalFormatting>
  <conditionalFormatting sqref="I6:I239">
    <cfRule type="cellIs" dxfId="82" priority="65" operator="equal">
      <formula>0</formula>
    </cfRule>
  </conditionalFormatting>
  <conditionalFormatting sqref="V239">
    <cfRule type="cellIs" dxfId="81" priority="64" operator="equal">
      <formula>0</formula>
    </cfRule>
  </conditionalFormatting>
  <conditionalFormatting sqref="T6:U237 X6:X237">
    <cfRule type="cellIs" dxfId="80" priority="56" operator="equal">
      <formula>0</formula>
    </cfRule>
  </conditionalFormatting>
  <conditionalFormatting sqref="U7 U13">
    <cfRule type="cellIs" dxfId="79" priority="55" operator="equal">
      <formula>0</formula>
    </cfRule>
  </conditionalFormatting>
  <conditionalFormatting sqref="U9">
    <cfRule type="cellIs" dxfId="78" priority="54" operator="equal">
      <formula>0</formula>
    </cfRule>
  </conditionalFormatting>
  <conditionalFormatting sqref="U11">
    <cfRule type="cellIs" dxfId="77" priority="53" operator="equal">
      <formula>0</formula>
    </cfRule>
  </conditionalFormatting>
  <conditionalFormatting sqref="T41">
    <cfRule type="cellIs" dxfId="76" priority="52" operator="equal">
      <formula>0</formula>
    </cfRule>
  </conditionalFormatting>
  <conditionalFormatting sqref="T43">
    <cfRule type="cellIs" dxfId="75" priority="51" operator="equal">
      <formula>0</formula>
    </cfRule>
  </conditionalFormatting>
  <conditionalFormatting sqref="U41">
    <cfRule type="cellIs" dxfId="74" priority="50" operator="equal">
      <formula>0</formula>
    </cfRule>
  </conditionalFormatting>
  <conditionalFormatting sqref="U43">
    <cfRule type="cellIs" dxfId="73" priority="49" operator="equal">
      <formula>0</formula>
    </cfRule>
  </conditionalFormatting>
  <conditionalFormatting sqref="T6:U237 X6:X237">
    <cfRule type="cellIs" dxfId="72" priority="57" operator="equal">
      <formula>0</formula>
    </cfRule>
    <cfRule type="cellIs" dxfId="71" priority="58" operator="equal">
      <formula>#REF!</formula>
    </cfRule>
  </conditionalFormatting>
  <conditionalFormatting sqref="Y41">
    <cfRule type="cellIs" dxfId="70" priority="27" operator="equal">
      <formula>0</formula>
    </cfRule>
  </conditionalFormatting>
  <conditionalFormatting sqref="Y43">
    <cfRule type="cellIs" dxfId="69" priority="26" operator="equal">
      <formula>0</formula>
    </cfRule>
  </conditionalFormatting>
  <conditionalFormatting sqref="AH7:AH237">
    <cfRule type="cellIs" dxfId="68" priority="14" operator="equal">
      <formula>0</formula>
    </cfRule>
  </conditionalFormatting>
  <conditionalFormatting sqref="AA7 AA13">
    <cfRule type="cellIs" dxfId="67" priority="38" operator="equal">
      <formula>0</formula>
    </cfRule>
  </conditionalFormatting>
  <conditionalFormatting sqref="AA9">
    <cfRule type="cellIs" dxfId="66" priority="37" operator="equal">
      <formula>0</formula>
    </cfRule>
  </conditionalFormatting>
  <conditionalFormatting sqref="Z6:AD237">
    <cfRule type="cellIs" dxfId="65" priority="39" operator="equal">
      <formula>0</formula>
    </cfRule>
  </conditionalFormatting>
  <conditionalFormatting sqref="AA11">
    <cfRule type="cellIs" dxfId="64" priority="36" operator="equal">
      <formula>0</formula>
    </cfRule>
  </conditionalFormatting>
  <conditionalFormatting sqref="Z41">
    <cfRule type="cellIs" dxfId="63" priority="35" operator="equal">
      <formula>0</formula>
    </cfRule>
  </conditionalFormatting>
  <conditionalFormatting sqref="Z43">
    <cfRule type="cellIs" dxfId="62" priority="34" operator="equal">
      <formula>0</formula>
    </cfRule>
  </conditionalFormatting>
  <conditionalFormatting sqref="AA41">
    <cfRule type="cellIs" dxfId="61" priority="33" operator="equal">
      <formula>0</formula>
    </cfRule>
  </conditionalFormatting>
  <conditionalFormatting sqref="AA43">
    <cfRule type="cellIs" dxfId="60" priority="32" operator="equal">
      <formula>0</formula>
    </cfRule>
  </conditionalFormatting>
  <conditionalFormatting sqref="Z6:AD237">
    <cfRule type="cellIs" dxfId="59" priority="40" operator="equal">
      <formula>0</formula>
    </cfRule>
    <cfRule type="cellIs" dxfId="58" priority="41" operator="equal">
      <formula>#REF!</formula>
    </cfRule>
  </conditionalFormatting>
  <conditionalFormatting sqref="AC6:AC237">
    <cfRule type="cellIs" dxfId="57" priority="31" operator="equal">
      <formula>0</formula>
    </cfRule>
  </conditionalFormatting>
  <conditionalFormatting sqref="Y6:Y237 Y239">
    <cfRule type="cellIs" dxfId="56" priority="28" operator="equal">
      <formula>0</formula>
    </cfRule>
  </conditionalFormatting>
  <conditionalFormatting sqref="AF43">
    <cfRule type="cellIs" dxfId="55" priority="15" operator="equal">
      <formula>0</formula>
    </cfRule>
  </conditionalFormatting>
  <conditionalFormatting sqref="Y6:Y237">
    <cfRule type="cellIs" dxfId="54" priority="29" operator="equal">
      <formula>0</formula>
    </cfRule>
    <cfRule type="cellIs" dxfId="53" priority="30" operator="equal">
      <formula>#REF!</formula>
    </cfRule>
  </conditionalFormatting>
  <conditionalFormatting sqref="AF7 AF13">
    <cfRule type="cellIs" dxfId="52" priority="21" operator="equal">
      <formula>0</formula>
    </cfRule>
  </conditionalFormatting>
  <conditionalFormatting sqref="AF9">
    <cfRule type="cellIs" dxfId="51" priority="20" operator="equal">
      <formula>0</formula>
    </cfRule>
  </conditionalFormatting>
  <conditionalFormatting sqref="AE7:AJ237 AE6">
    <cfRule type="cellIs" dxfId="50" priority="22" operator="equal">
      <formula>0</formula>
    </cfRule>
  </conditionalFormatting>
  <conditionalFormatting sqref="AF11">
    <cfRule type="cellIs" dxfId="49" priority="19" operator="equal">
      <formula>0</formula>
    </cfRule>
  </conditionalFormatting>
  <conditionalFormatting sqref="AE41 AJ41">
    <cfRule type="cellIs" dxfId="48" priority="18" operator="equal">
      <formula>0</formula>
    </cfRule>
  </conditionalFormatting>
  <conditionalFormatting sqref="AE43 AJ43">
    <cfRule type="cellIs" dxfId="47" priority="17" operator="equal">
      <formula>0</formula>
    </cfRule>
  </conditionalFormatting>
  <conditionalFormatting sqref="AF41">
    <cfRule type="cellIs" dxfId="46" priority="16" operator="equal">
      <formula>0</formula>
    </cfRule>
  </conditionalFormatting>
  <conditionalFormatting sqref="AE7:AJ237 AE6">
    <cfRule type="cellIs" dxfId="45" priority="23" operator="equal">
      <formula>0</formula>
    </cfRule>
    <cfRule type="cellIs" dxfId="44" priority="24" operator="equal">
      <formula>#REF!</formula>
    </cfRule>
  </conditionalFormatting>
  <conditionalFormatting sqref="AF6:AJ6">
    <cfRule type="cellIs" dxfId="43" priority="11" operator="equal">
      <formula>0</formula>
    </cfRule>
  </conditionalFormatting>
  <conditionalFormatting sqref="AF6:AJ6">
    <cfRule type="cellIs" dxfId="42" priority="12" operator="equal">
      <formula>0</formula>
    </cfRule>
    <cfRule type="cellIs" dxfId="41" priority="13" operator="equal">
      <formula>#REF!</formula>
    </cfRule>
  </conditionalFormatting>
  <conditionalFormatting sqref="AI6">
    <cfRule type="cellIs" dxfId="40" priority="10" operator="equal">
      <formula>0</formula>
    </cfRule>
  </conditionalFormatting>
  <conditionalFormatting sqref="V238:W238">
    <cfRule type="cellIs" dxfId="39" priority="9" operator="equal">
      <formula>0</formula>
    </cfRule>
  </conditionalFormatting>
  <conditionalFormatting sqref="V6:W237">
    <cfRule type="cellIs" dxfId="38" priority="6" operator="equal">
      <formula>0</formula>
    </cfRule>
  </conditionalFormatting>
  <conditionalFormatting sqref="V7:W7 V13:W13">
    <cfRule type="cellIs" dxfId="37" priority="5" operator="equal">
      <formula>0</formula>
    </cfRule>
  </conditionalFormatting>
  <conditionalFormatting sqref="V9:W9">
    <cfRule type="cellIs" dxfId="36" priority="4" operator="equal">
      <formula>0</formula>
    </cfRule>
  </conditionalFormatting>
  <conditionalFormatting sqref="V11:W11">
    <cfRule type="cellIs" dxfId="35" priority="3" operator="equal">
      <formula>0</formula>
    </cfRule>
  </conditionalFormatting>
  <conditionalFormatting sqref="V41:W41">
    <cfRule type="cellIs" dxfId="34" priority="2" operator="equal">
      <formula>0</formula>
    </cfRule>
  </conditionalFormatting>
  <conditionalFormatting sqref="V43:W43">
    <cfRule type="cellIs" dxfId="33" priority="1" operator="equal">
      <formula>0</formula>
    </cfRule>
  </conditionalFormatting>
  <conditionalFormatting sqref="V6:W237">
    <cfRule type="cellIs" dxfId="32" priority="7" operator="equal">
      <formula>0</formula>
    </cfRule>
    <cfRule type="cellIs" dxfId="31" priority="8" operator="equal">
      <formula>#REF!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1"/>
  <sheetViews>
    <sheetView showGridLines="0" topLeftCell="A4" zoomScale="70" zoomScaleNormal="70" workbookViewId="0">
      <selection activeCell="S5" sqref="S5"/>
    </sheetView>
  </sheetViews>
  <sheetFormatPr baseColWidth="10" defaultRowHeight="15" x14ac:dyDescent="0.25"/>
  <cols>
    <col min="1" max="1" width="3.140625" customWidth="1"/>
    <col min="2" max="2" width="44.85546875" bestFit="1" customWidth="1"/>
    <col min="3" max="3" width="17.140625" customWidth="1"/>
    <col min="4" max="4" width="17.28515625" bestFit="1" customWidth="1"/>
    <col min="5" max="5" width="4.28515625" customWidth="1"/>
    <col min="6" max="7" width="17.28515625" bestFit="1" customWidth="1"/>
    <col min="8" max="8" width="4.42578125" customWidth="1"/>
    <col min="9" max="9" width="17.28515625" bestFit="1" customWidth="1"/>
    <col min="10" max="10" width="22.7109375" bestFit="1" customWidth="1"/>
    <col min="11" max="11" width="17.28515625" bestFit="1" customWidth="1"/>
    <col min="12" max="12" width="19.5703125" customWidth="1"/>
    <col min="13" max="13" width="16.28515625" bestFit="1" customWidth="1"/>
    <col min="14" max="14" width="19.28515625" customWidth="1"/>
    <col min="15" max="15" width="3.7109375" customWidth="1"/>
    <col min="16" max="16" width="17.28515625" bestFit="1" customWidth="1"/>
    <col min="17" max="17" width="16.42578125" bestFit="1" customWidth="1"/>
    <col min="18" max="18" width="17.28515625" bestFit="1" customWidth="1"/>
    <col min="19" max="19" width="21.28515625" bestFit="1" customWidth="1"/>
    <col min="20" max="20" width="17.140625" bestFit="1" customWidth="1"/>
    <col min="21" max="21" width="18.7109375" customWidth="1"/>
    <col min="22" max="22" width="3" customWidth="1"/>
    <col min="23" max="23" width="16.7109375" bestFit="1" customWidth="1"/>
    <col min="24" max="24" width="17.42578125" customWidth="1"/>
    <col min="25" max="25" width="17.7109375" customWidth="1"/>
    <col min="26" max="26" width="20.140625" customWidth="1"/>
    <col min="27" max="27" width="15.140625" style="82" customWidth="1"/>
    <col min="28" max="28" width="17.140625" customWidth="1"/>
    <col min="29" max="29" width="3" style="33" customWidth="1"/>
    <col min="34" max="34" width="12.7109375" customWidth="1"/>
    <col min="35" max="35" width="12.28515625" customWidth="1"/>
    <col min="36" max="36" width="3" style="33" customWidth="1"/>
    <col min="41" max="41" width="13.140625" customWidth="1"/>
    <col min="42" max="42" width="13.7109375" customWidth="1"/>
  </cols>
  <sheetData>
    <row r="1" spans="1:42" ht="40.5" customHeight="1" x14ac:dyDescent="0.25">
      <c r="B1" s="6"/>
      <c r="C1" s="6"/>
      <c r="D1" s="6"/>
      <c r="E1" s="118" t="s">
        <v>370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</row>
    <row r="2" spans="1:42" ht="53.25" customHeight="1" x14ac:dyDescent="0.25">
      <c r="B2" s="6"/>
      <c r="C2" s="6"/>
      <c r="D2" s="6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1:42" x14ac:dyDescent="0.25">
      <c r="B3" s="110" t="s">
        <v>322</v>
      </c>
      <c r="C3" s="96" t="s">
        <v>236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1:42" ht="30.75" customHeight="1" x14ac:dyDescent="0.25">
      <c r="B4" s="117"/>
      <c r="C4" s="116" t="s">
        <v>288</v>
      </c>
      <c r="D4" s="116"/>
      <c r="E4" s="10"/>
      <c r="F4" s="116" t="s">
        <v>301</v>
      </c>
      <c r="G4" s="116"/>
      <c r="H4" s="10"/>
      <c r="I4" s="116" t="s">
        <v>302</v>
      </c>
      <c r="J4" s="116"/>
      <c r="K4" s="116"/>
      <c r="L4" s="116"/>
      <c r="M4" s="116"/>
      <c r="N4" s="116"/>
      <c r="O4" s="10"/>
      <c r="P4" s="116" t="s">
        <v>303</v>
      </c>
      <c r="Q4" s="116"/>
      <c r="R4" s="116"/>
      <c r="S4" s="116"/>
      <c r="T4" s="116"/>
      <c r="U4" s="116"/>
      <c r="V4" s="10"/>
      <c r="W4" s="116" t="s">
        <v>246</v>
      </c>
      <c r="X4" s="116"/>
      <c r="Y4" s="116"/>
      <c r="Z4" s="116"/>
      <c r="AA4" s="116"/>
      <c r="AB4" s="116"/>
      <c r="AC4" s="10"/>
      <c r="AD4" s="116" t="s">
        <v>365</v>
      </c>
      <c r="AE4" s="116"/>
      <c r="AF4" s="116"/>
      <c r="AG4" s="116"/>
      <c r="AH4" s="116"/>
      <c r="AI4" s="116"/>
      <c r="AJ4" s="10"/>
      <c r="AK4" s="116" t="s">
        <v>367</v>
      </c>
      <c r="AL4" s="116"/>
      <c r="AM4" s="116"/>
      <c r="AN4" s="116"/>
      <c r="AO4" s="116"/>
      <c r="AP4" s="116"/>
    </row>
    <row r="5" spans="1:42" ht="42.75" customHeight="1" thickBot="1" x14ac:dyDescent="0.3">
      <c r="B5" s="111"/>
      <c r="C5" s="35" t="s">
        <v>233</v>
      </c>
      <c r="D5" s="35" t="s">
        <v>294</v>
      </c>
      <c r="E5" s="36"/>
      <c r="F5" s="35" t="s">
        <v>233</v>
      </c>
      <c r="G5" s="35" t="s">
        <v>294</v>
      </c>
      <c r="H5" s="36"/>
      <c r="I5" s="35" t="s">
        <v>233</v>
      </c>
      <c r="J5" s="35" t="s">
        <v>234</v>
      </c>
      <c r="K5" s="35" t="s">
        <v>294</v>
      </c>
      <c r="L5" s="35" t="s">
        <v>235</v>
      </c>
      <c r="M5" s="35" t="s">
        <v>231</v>
      </c>
      <c r="N5" s="35" t="s">
        <v>232</v>
      </c>
      <c r="O5" s="37"/>
      <c r="P5" s="35" t="s">
        <v>233</v>
      </c>
      <c r="Q5" s="35" t="s">
        <v>234</v>
      </c>
      <c r="R5" s="35" t="s">
        <v>294</v>
      </c>
      <c r="S5" s="35" t="s">
        <v>235</v>
      </c>
      <c r="T5" s="35" t="s">
        <v>231</v>
      </c>
      <c r="U5" s="35" t="s">
        <v>232</v>
      </c>
      <c r="V5" s="37"/>
      <c r="W5" s="35" t="s">
        <v>233</v>
      </c>
      <c r="X5" s="35" t="s">
        <v>234</v>
      </c>
      <c r="Y5" s="35" t="s">
        <v>294</v>
      </c>
      <c r="Z5" s="35" t="s">
        <v>235</v>
      </c>
      <c r="AA5" s="35" t="s">
        <v>231</v>
      </c>
      <c r="AB5" s="35" t="s">
        <v>232</v>
      </c>
      <c r="AC5" s="37"/>
      <c r="AD5" s="35" t="s">
        <v>233</v>
      </c>
      <c r="AE5" s="35" t="s">
        <v>234</v>
      </c>
      <c r="AF5" s="35" t="s">
        <v>294</v>
      </c>
      <c r="AG5" s="35" t="s">
        <v>235</v>
      </c>
      <c r="AH5" s="35" t="s">
        <v>231</v>
      </c>
      <c r="AI5" s="35" t="s">
        <v>232</v>
      </c>
      <c r="AJ5" s="37"/>
      <c r="AK5" s="35" t="s">
        <v>233</v>
      </c>
      <c r="AL5" s="35" t="s">
        <v>234</v>
      </c>
      <c r="AM5" s="35" t="s">
        <v>294</v>
      </c>
      <c r="AN5" s="35" t="s">
        <v>235</v>
      </c>
      <c r="AO5" s="35" t="s">
        <v>231</v>
      </c>
      <c r="AP5" s="35" t="s">
        <v>232</v>
      </c>
    </row>
    <row r="6" spans="1:42" x14ac:dyDescent="0.25">
      <c r="B6" s="48" t="s">
        <v>287</v>
      </c>
      <c r="C6" s="21">
        <v>1424300</v>
      </c>
      <c r="D6" s="21">
        <v>360</v>
      </c>
      <c r="E6" s="21"/>
      <c r="F6" s="21">
        <v>2562932</v>
      </c>
      <c r="G6" s="21">
        <v>3150</v>
      </c>
      <c r="H6" s="21"/>
      <c r="I6" s="21">
        <v>1119372</v>
      </c>
      <c r="J6" s="21">
        <v>209</v>
      </c>
      <c r="K6" s="40">
        <v>4</v>
      </c>
      <c r="L6" s="21">
        <v>162071</v>
      </c>
      <c r="M6" s="21">
        <v>0</v>
      </c>
      <c r="N6" s="21">
        <v>0</v>
      </c>
      <c r="O6" s="21"/>
      <c r="P6" s="21">
        <v>167117</v>
      </c>
      <c r="Q6" s="21">
        <v>271564</v>
      </c>
      <c r="R6" s="21">
        <v>0</v>
      </c>
      <c r="S6" s="21">
        <v>0</v>
      </c>
      <c r="T6" s="40">
        <v>0</v>
      </c>
      <c r="U6" s="21">
        <v>0</v>
      </c>
      <c r="V6" s="21"/>
      <c r="W6" s="21">
        <v>120155</v>
      </c>
      <c r="X6" s="21">
        <v>1035169</v>
      </c>
      <c r="Y6" s="1">
        <v>0</v>
      </c>
      <c r="Z6" s="21">
        <v>14244</v>
      </c>
      <c r="AA6" s="21">
        <v>0</v>
      </c>
      <c r="AB6" s="21">
        <v>0</v>
      </c>
      <c r="AC6" s="21"/>
      <c r="AD6" s="21"/>
      <c r="AE6" s="21"/>
      <c r="AF6" s="1"/>
      <c r="AG6" s="21"/>
      <c r="AH6" s="21"/>
      <c r="AI6" s="21"/>
      <c r="AJ6" s="21"/>
      <c r="AK6" s="21"/>
      <c r="AL6" s="21"/>
      <c r="AM6" s="1"/>
      <c r="AN6" s="21"/>
      <c r="AO6" s="21"/>
      <c r="AP6" s="21"/>
    </row>
    <row r="7" spans="1:42" x14ac:dyDescent="0.25">
      <c r="A7" s="74"/>
      <c r="B7" s="46" t="s">
        <v>1</v>
      </c>
      <c r="C7" s="32">
        <v>1734921</v>
      </c>
      <c r="D7" s="32">
        <v>0</v>
      </c>
      <c r="E7" s="32"/>
      <c r="F7" s="32">
        <v>6339095</v>
      </c>
      <c r="G7" s="32">
        <v>21580</v>
      </c>
      <c r="H7" s="32"/>
      <c r="I7" s="32">
        <v>3587336</v>
      </c>
      <c r="J7" s="32">
        <v>40294</v>
      </c>
      <c r="K7" s="70" t="s">
        <v>323</v>
      </c>
      <c r="L7" s="32">
        <v>100046</v>
      </c>
      <c r="M7" s="32">
        <v>758625</v>
      </c>
      <c r="N7" s="32">
        <v>0</v>
      </c>
      <c r="O7" s="32"/>
      <c r="P7" s="32">
        <v>3054709</v>
      </c>
      <c r="Q7" s="32">
        <v>37120</v>
      </c>
      <c r="R7" s="32" t="s">
        <v>333</v>
      </c>
      <c r="S7" s="32">
        <v>839323</v>
      </c>
      <c r="T7" s="70" t="s">
        <v>335</v>
      </c>
      <c r="U7" s="32">
        <v>3366</v>
      </c>
      <c r="V7" s="32"/>
      <c r="W7" s="32">
        <v>2666254</v>
      </c>
      <c r="X7" s="32">
        <v>258892</v>
      </c>
      <c r="Y7" s="32">
        <v>61379</v>
      </c>
      <c r="Z7" s="32">
        <v>150369</v>
      </c>
      <c r="AA7" s="78">
        <v>1174306</v>
      </c>
      <c r="AB7" s="32">
        <v>123653</v>
      </c>
      <c r="AC7" s="32"/>
      <c r="AD7" s="32">
        <v>2501445</v>
      </c>
      <c r="AE7" s="32">
        <v>368957</v>
      </c>
      <c r="AF7" s="32">
        <v>383951</v>
      </c>
      <c r="AG7" s="32">
        <v>114221</v>
      </c>
      <c r="AH7" s="78">
        <v>1797551</v>
      </c>
      <c r="AI7" s="32">
        <v>0</v>
      </c>
      <c r="AJ7" s="32"/>
      <c r="AK7" s="32">
        <v>2624225</v>
      </c>
      <c r="AL7" s="32">
        <v>333983</v>
      </c>
      <c r="AM7" s="32">
        <v>60545</v>
      </c>
      <c r="AN7" s="32">
        <v>448040</v>
      </c>
      <c r="AO7" s="78">
        <v>1837079</v>
      </c>
      <c r="AP7" s="32">
        <v>32649</v>
      </c>
    </row>
    <row r="8" spans="1:42" x14ac:dyDescent="0.25">
      <c r="A8" s="74"/>
      <c r="B8" s="47" t="s">
        <v>2</v>
      </c>
      <c r="C8" s="21">
        <v>1681</v>
      </c>
      <c r="D8" s="21">
        <v>0</v>
      </c>
      <c r="E8" s="21"/>
      <c r="F8" s="21">
        <v>1822</v>
      </c>
      <c r="G8" s="21">
        <v>0</v>
      </c>
      <c r="H8" s="21"/>
      <c r="I8" s="21">
        <v>6802</v>
      </c>
      <c r="J8" s="21">
        <v>2817</v>
      </c>
      <c r="K8" s="40">
        <v>1</v>
      </c>
      <c r="L8" s="21">
        <v>0</v>
      </c>
      <c r="M8" s="21">
        <v>0</v>
      </c>
      <c r="N8" s="21">
        <v>0</v>
      </c>
      <c r="O8" s="21"/>
      <c r="P8" s="21">
        <v>14772</v>
      </c>
      <c r="Q8" s="21">
        <v>1358</v>
      </c>
      <c r="R8" s="21">
        <v>0</v>
      </c>
      <c r="S8" s="21">
        <v>36</v>
      </c>
      <c r="T8" s="40">
        <v>0</v>
      </c>
      <c r="U8" s="21">
        <v>0</v>
      </c>
      <c r="V8" s="21"/>
      <c r="W8" s="21">
        <v>10421</v>
      </c>
      <c r="X8" s="21">
        <v>42162</v>
      </c>
      <c r="Y8" s="21">
        <v>0</v>
      </c>
      <c r="Z8" s="21">
        <v>1</v>
      </c>
      <c r="AA8" s="79">
        <v>0</v>
      </c>
      <c r="AB8" s="21">
        <v>0</v>
      </c>
      <c r="AC8" s="21"/>
      <c r="AD8" s="21">
        <v>11065</v>
      </c>
      <c r="AE8" s="21">
        <v>23787</v>
      </c>
      <c r="AF8" s="21">
        <v>0</v>
      </c>
      <c r="AG8" s="21">
        <v>1</v>
      </c>
      <c r="AH8" s="79">
        <v>0</v>
      </c>
      <c r="AI8" s="21">
        <v>0</v>
      </c>
      <c r="AJ8" s="21"/>
      <c r="AK8" s="21">
        <v>12163</v>
      </c>
      <c r="AL8" s="21">
        <v>18745</v>
      </c>
      <c r="AM8" s="21">
        <v>0</v>
      </c>
      <c r="AN8" s="21">
        <v>0</v>
      </c>
      <c r="AO8" s="79">
        <v>0</v>
      </c>
      <c r="AP8" s="21">
        <v>0</v>
      </c>
    </row>
    <row r="9" spans="1:42" x14ac:dyDescent="0.25">
      <c r="A9" s="74"/>
      <c r="B9" s="46" t="s">
        <v>3</v>
      </c>
      <c r="C9" s="32">
        <v>2</v>
      </c>
      <c r="D9" s="32">
        <v>0</v>
      </c>
      <c r="E9" s="32"/>
      <c r="F9" s="32">
        <v>19</v>
      </c>
      <c r="G9" s="32">
        <v>0</v>
      </c>
      <c r="H9" s="32"/>
      <c r="I9" s="32">
        <v>8034</v>
      </c>
      <c r="J9" s="32">
        <v>2330</v>
      </c>
      <c r="K9" s="70">
        <v>3</v>
      </c>
      <c r="L9" s="32">
        <v>0</v>
      </c>
      <c r="M9" s="32">
        <v>0</v>
      </c>
      <c r="N9" s="32">
        <v>0</v>
      </c>
      <c r="O9" s="32"/>
      <c r="P9" s="32">
        <v>6689</v>
      </c>
      <c r="Q9" s="32">
        <v>1713</v>
      </c>
      <c r="R9" s="32">
        <v>3</v>
      </c>
      <c r="S9" s="32">
        <v>0</v>
      </c>
      <c r="T9" s="70">
        <v>0</v>
      </c>
      <c r="U9" s="32">
        <v>0</v>
      </c>
      <c r="V9" s="32"/>
      <c r="W9" s="32">
        <v>3490</v>
      </c>
      <c r="X9" s="32">
        <v>7623</v>
      </c>
      <c r="Y9" s="32">
        <v>0</v>
      </c>
      <c r="Z9" s="32">
        <v>12</v>
      </c>
      <c r="AA9" s="78">
        <v>0</v>
      </c>
      <c r="AB9" s="32">
        <v>0</v>
      </c>
      <c r="AC9" s="32"/>
      <c r="AD9" s="32">
        <v>3726</v>
      </c>
      <c r="AE9" s="32">
        <v>7162</v>
      </c>
      <c r="AF9" s="32">
        <v>5</v>
      </c>
      <c r="AG9" s="32">
        <v>7</v>
      </c>
      <c r="AH9" s="78">
        <v>0</v>
      </c>
      <c r="AI9" s="32">
        <v>0</v>
      </c>
      <c r="AJ9" s="32"/>
      <c r="AK9" s="32">
        <v>3991</v>
      </c>
      <c r="AL9" s="32">
        <v>6396</v>
      </c>
      <c r="AM9" s="32">
        <v>0</v>
      </c>
      <c r="AN9" s="32">
        <v>7</v>
      </c>
      <c r="AO9" s="78">
        <v>0</v>
      </c>
      <c r="AP9" s="32">
        <v>0</v>
      </c>
    </row>
    <row r="10" spans="1:42" x14ac:dyDescent="0.25">
      <c r="A10" s="74"/>
      <c r="B10" s="47" t="s">
        <v>4</v>
      </c>
      <c r="C10" s="21">
        <v>0</v>
      </c>
      <c r="D10" s="21">
        <v>0</v>
      </c>
      <c r="E10" s="21"/>
      <c r="F10" s="21">
        <v>0</v>
      </c>
      <c r="G10" s="21">
        <v>0</v>
      </c>
      <c r="H10" s="21"/>
      <c r="I10" s="21">
        <v>0</v>
      </c>
      <c r="J10" s="21">
        <v>0</v>
      </c>
      <c r="K10" s="40">
        <v>0</v>
      </c>
      <c r="L10" s="21">
        <v>0</v>
      </c>
      <c r="M10" s="21">
        <v>0</v>
      </c>
      <c r="N10" s="21">
        <v>0</v>
      </c>
      <c r="O10" s="21"/>
      <c r="P10" s="21">
        <v>0</v>
      </c>
      <c r="Q10" s="21">
        <v>0</v>
      </c>
      <c r="R10" s="21">
        <v>0</v>
      </c>
      <c r="S10" s="21">
        <v>0</v>
      </c>
      <c r="T10" s="40">
        <v>0</v>
      </c>
      <c r="U10" s="21">
        <v>0</v>
      </c>
      <c r="V10" s="21"/>
      <c r="W10" s="21"/>
      <c r="X10" s="21"/>
      <c r="Y10" s="21"/>
      <c r="Z10" s="21"/>
      <c r="AA10" s="79"/>
      <c r="AB10" s="21"/>
      <c r="AC10" s="21"/>
      <c r="AD10" s="21">
        <v>0</v>
      </c>
      <c r="AE10" s="21">
        <v>3</v>
      </c>
      <c r="AF10" s="21">
        <v>0</v>
      </c>
      <c r="AG10" s="21">
        <v>0</v>
      </c>
      <c r="AH10" s="79">
        <v>0</v>
      </c>
      <c r="AI10" s="21">
        <v>0</v>
      </c>
      <c r="AJ10" s="21"/>
      <c r="AK10" s="21">
        <v>0</v>
      </c>
      <c r="AL10" s="21">
        <v>0</v>
      </c>
      <c r="AM10" s="21">
        <v>0</v>
      </c>
      <c r="AN10" s="21">
        <v>0</v>
      </c>
      <c r="AO10" s="79">
        <v>0</v>
      </c>
      <c r="AP10" s="21">
        <v>0</v>
      </c>
    </row>
    <row r="11" spans="1:42" x14ac:dyDescent="0.25">
      <c r="A11" s="74"/>
      <c r="B11" s="46" t="s">
        <v>5</v>
      </c>
      <c r="C11" s="32">
        <v>0</v>
      </c>
      <c r="D11" s="32">
        <v>0</v>
      </c>
      <c r="E11" s="32"/>
      <c r="F11" s="32">
        <v>0</v>
      </c>
      <c r="G11" s="32">
        <v>0</v>
      </c>
      <c r="H11" s="32"/>
      <c r="I11" s="32">
        <v>2</v>
      </c>
      <c r="J11" s="32">
        <v>1</v>
      </c>
      <c r="K11" s="70">
        <v>0</v>
      </c>
      <c r="L11" s="32">
        <v>0</v>
      </c>
      <c r="M11" s="32">
        <v>0</v>
      </c>
      <c r="N11" s="32">
        <v>0</v>
      </c>
      <c r="O11" s="32"/>
      <c r="P11" s="32">
        <v>6</v>
      </c>
      <c r="Q11" s="32">
        <v>2</v>
      </c>
      <c r="R11" s="32">
        <v>0</v>
      </c>
      <c r="S11" s="32">
        <v>0</v>
      </c>
      <c r="T11" s="70">
        <v>0</v>
      </c>
      <c r="U11" s="32">
        <v>0</v>
      </c>
      <c r="V11" s="32"/>
      <c r="W11" s="32">
        <v>5</v>
      </c>
      <c r="X11" s="32">
        <v>4</v>
      </c>
      <c r="Y11" s="32">
        <v>0</v>
      </c>
      <c r="Z11" s="32">
        <v>0</v>
      </c>
      <c r="AA11" s="78">
        <v>0</v>
      </c>
      <c r="AB11" s="32">
        <v>0</v>
      </c>
      <c r="AC11" s="32"/>
      <c r="AD11" s="32">
        <v>2</v>
      </c>
      <c r="AE11" s="32">
        <v>4</v>
      </c>
      <c r="AF11" s="32">
        <v>0</v>
      </c>
      <c r="AG11" s="32">
        <v>0</v>
      </c>
      <c r="AH11" s="78">
        <v>0</v>
      </c>
      <c r="AI11" s="32">
        <v>0</v>
      </c>
      <c r="AJ11" s="32"/>
      <c r="AK11" s="32">
        <v>0</v>
      </c>
      <c r="AL11" s="32">
        <v>0</v>
      </c>
      <c r="AM11" s="32">
        <v>0</v>
      </c>
      <c r="AN11" s="32">
        <v>0</v>
      </c>
      <c r="AO11" s="78">
        <v>0</v>
      </c>
      <c r="AP11" s="32">
        <v>0</v>
      </c>
    </row>
    <row r="12" spans="1:42" x14ac:dyDescent="0.25">
      <c r="A12" s="74"/>
      <c r="B12" s="47" t="s">
        <v>6</v>
      </c>
      <c r="C12" s="21">
        <v>449030</v>
      </c>
      <c r="D12" s="21">
        <v>200110</v>
      </c>
      <c r="E12" s="21"/>
      <c r="F12" s="21">
        <v>407760</v>
      </c>
      <c r="G12" s="21">
        <v>7000</v>
      </c>
      <c r="H12" s="21"/>
      <c r="I12" s="21">
        <v>433760</v>
      </c>
      <c r="J12" s="21">
        <v>5493</v>
      </c>
      <c r="K12" s="40">
        <v>8440</v>
      </c>
      <c r="L12" s="21">
        <v>165</v>
      </c>
      <c r="M12" s="21">
        <v>257508</v>
      </c>
      <c r="N12" s="21">
        <v>0</v>
      </c>
      <c r="O12" s="21"/>
      <c r="P12" s="21">
        <v>134858</v>
      </c>
      <c r="Q12" s="21">
        <v>732</v>
      </c>
      <c r="R12" s="21">
        <v>488</v>
      </c>
      <c r="S12" s="21">
        <v>0</v>
      </c>
      <c r="T12" s="40">
        <v>0</v>
      </c>
      <c r="U12" s="21">
        <v>0</v>
      </c>
      <c r="V12" s="21"/>
      <c r="W12" s="21">
        <v>11869</v>
      </c>
      <c r="X12" s="21">
        <v>3270</v>
      </c>
      <c r="Y12" s="21">
        <v>4639</v>
      </c>
      <c r="Z12" s="21">
        <v>34966</v>
      </c>
      <c r="AA12" s="79">
        <v>0</v>
      </c>
      <c r="AB12" s="21">
        <v>0</v>
      </c>
      <c r="AC12" s="21"/>
      <c r="AD12" s="21">
        <v>8404</v>
      </c>
      <c r="AE12" s="21">
        <v>4773</v>
      </c>
      <c r="AF12" s="21">
        <v>0</v>
      </c>
      <c r="AG12" s="21">
        <v>19958</v>
      </c>
      <c r="AH12" s="79">
        <v>0</v>
      </c>
      <c r="AI12" s="21">
        <v>0</v>
      </c>
      <c r="AJ12" s="21"/>
      <c r="AK12" s="21">
        <v>8267</v>
      </c>
      <c r="AL12" s="21">
        <v>7808</v>
      </c>
      <c r="AM12" s="21">
        <v>0</v>
      </c>
      <c r="AN12" s="21">
        <v>17729</v>
      </c>
      <c r="AO12" s="79">
        <v>0</v>
      </c>
      <c r="AP12" s="21">
        <v>0</v>
      </c>
    </row>
    <row r="13" spans="1:42" x14ac:dyDescent="0.25">
      <c r="A13" s="74"/>
      <c r="B13" s="46" t="s">
        <v>7</v>
      </c>
      <c r="C13" s="32">
        <v>0</v>
      </c>
      <c r="D13" s="32">
        <v>0</v>
      </c>
      <c r="E13" s="32"/>
      <c r="F13" s="32">
        <v>0</v>
      </c>
      <c r="G13" s="32">
        <v>0</v>
      </c>
      <c r="H13" s="32"/>
      <c r="I13" s="32">
        <v>0</v>
      </c>
      <c r="J13" s="32">
        <v>0</v>
      </c>
      <c r="K13" s="70">
        <v>0</v>
      </c>
      <c r="L13" s="32">
        <v>0</v>
      </c>
      <c r="M13" s="32">
        <v>0</v>
      </c>
      <c r="N13" s="32">
        <v>0</v>
      </c>
      <c r="O13" s="32"/>
      <c r="P13" s="32">
        <v>0</v>
      </c>
      <c r="Q13" s="32">
        <v>0</v>
      </c>
      <c r="R13" s="32">
        <v>0</v>
      </c>
      <c r="S13" s="32">
        <v>0</v>
      </c>
      <c r="T13" s="70">
        <v>0</v>
      </c>
      <c r="U13" s="32">
        <v>0</v>
      </c>
      <c r="V13" s="32"/>
      <c r="W13" s="32">
        <v>1</v>
      </c>
      <c r="X13" s="32">
        <v>0</v>
      </c>
      <c r="Y13" s="32">
        <v>0</v>
      </c>
      <c r="Z13" s="32">
        <v>0</v>
      </c>
      <c r="AA13" s="78">
        <v>0</v>
      </c>
      <c r="AB13" s="32">
        <v>0</v>
      </c>
      <c r="AC13" s="32"/>
      <c r="AD13" s="32">
        <v>1</v>
      </c>
      <c r="AE13" s="32">
        <v>0</v>
      </c>
      <c r="AF13" s="32">
        <v>0</v>
      </c>
      <c r="AG13" s="32">
        <v>0</v>
      </c>
      <c r="AH13" s="78">
        <v>0</v>
      </c>
      <c r="AI13" s="32">
        <v>0</v>
      </c>
      <c r="AJ13" s="32"/>
      <c r="AK13" s="32" t="s">
        <v>244</v>
      </c>
      <c r="AL13" s="32" t="s">
        <v>244</v>
      </c>
      <c r="AM13" s="32" t="s">
        <v>244</v>
      </c>
      <c r="AN13" s="32" t="s">
        <v>244</v>
      </c>
      <c r="AO13" s="78" t="s">
        <v>244</v>
      </c>
      <c r="AP13" s="32" t="s">
        <v>244</v>
      </c>
    </row>
    <row r="14" spans="1:42" x14ac:dyDescent="0.25">
      <c r="A14" s="74"/>
      <c r="B14" s="47" t="s">
        <v>8</v>
      </c>
      <c r="C14" s="21">
        <v>0</v>
      </c>
      <c r="D14" s="21">
        <v>0</v>
      </c>
      <c r="E14" s="21"/>
      <c r="F14" s="21">
        <v>0</v>
      </c>
      <c r="G14" s="21">
        <v>0</v>
      </c>
      <c r="H14" s="21"/>
      <c r="I14" s="21">
        <v>1</v>
      </c>
      <c r="J14" s="21">
        <v>8</v>
      </c>
      <c r="K14" s="40">
        <v>0</v>
      </c>
      <c r="L14" s="21">
        <v>0</v>
      </c>
      <c r="M14" s="21">
        <v>0</v>
      </c>
      <c r="N14" s="21">
        <v>0</v>
      </c>
      <c r="O14" s="21"/>
      <c r="P14" s="21">
        <v>30</v>
      </c>
      <c r="Q14" s="21">
        <v>31</v>
      </c>
      <c r="R14" s="21">
        <v>0</v>
      </c>
      <c r="S14" s="21">
        <v>0</v>
      </c>
      <c r="T14" s="40">
        <v>0</v>
      </c>
      <c r="U14" s="21">
        <v>0</v>
      </c>
      <c r="V14" s="21"/>
      <c r="W14" s="21">
        <v>56</v>
      </c>
      <c r="X14" s="21">
        <v>12</v>
      </c>
      <c r="Y14" s="21">
        <v>0</v>
      </c>
      <c r="Z14" s="21">
        <v>0</v>
      </c>
      <c r="AA14" s="79">
        <v>0</v>
      </c>
      <c r="AB14" s="21">
        <v>0</v>
      </c>
      <c r="AC14" s="21"/>
      <c r="AD14" s="21">
        <v>83</v>
      </c>
      <c r="AE14" s="21">
        <v>32</v>
      </c>
      <c r="AF14" s="21">
        <v>0</v>
      </c>
      <c r="AG14" s="21">
        <v>0</v>
      </c>
      <c r="AH14" s="79">
        <v>0</v>
      </c>
      <c r="AI14" s="21">
        <v>0</v>
      </c>
      <c r="AJ14" s="21"/>
      <c r="AK14" s="21">
        <v>94</v>
      </c>
      <c r="AL14" s="21">
        <v>54</v>
      </c>
      <c r="AM14" s="21">
        <v>0</v>
      </c>
      <c r="AN14" s="21">
        <v>0</v>
      </c>
      <c r="AO14" s="79">
        <v>0</v>
      </c>
      <c r="AP14" s="21">
        <v>0</v>
      </c>
    </row>
    <row r="15" spans="1:42" x14ac:dyDescent="0.25">
      <c r="A15" s="74"/>
      <c r="B15" s="46" t="s">
        <v>9</v>
      </c>
      <c r="C15" s="32">
        <v>38</v>
      </c>
      <c r="D15" s="32">
        <v>0</v>
      </c>
      <c r="E15" s="32"/>
      <c r="F15" s="32">
        <v>334</v>
      </c>
      <c r="G15" s="32">
        <v>0</v>
      </c>
      <c r="H15" s="32"/>
      <c r="I15" s="32">
        <v>609</v>
      </c>
      <c r="J15" s="32">
        <v>1562</v>
      </c>
      <c r="K15" s="70">
        <v>1</v>
      </c>
      <c r="L15" s="32">
        <v>0</v>
      </c>
      <c r="M15" s="32">
        <v>0</v>
      </c>
      <c r="N15" s="32">
        <v>0</v>
      </c>
      <c r="O15" s="32"/>
      <c r="P15" s="32">
        <v>557</v>
      </c>
      <c r="Q15" s="32">
        <v>90</v>
      </c>
      <c r="R15" s="32">
        <v>0</v>
      </c>
      <c r="S15" s="32">
        <v>0</v>
      </c>
      <c r="T15" s="70">
        <v>0</v>
      </c>
      <c r="U15" s="32">
        <v>0</v>
      </c>
      <c r="V15" s="32"/>
      <c r="W15" s="32">
        <v>194</v>
      </c>
      <c r="X15" s="32">
        <v>171</v>
      </c>
      <c r="Y15" s="32">
        <v>0</v>
      </c>
      <c r="Z15" s="32">
        <v>0</v>
      </c>
      <c r="AA15" s="78">
        <v>0</v>
      </c>
      <c r="AB15" s="32">
        <v>0</v>
      </c>
      <c r="AC15" s="32"/>
      <c r="AD15" s="32">
        <v>128</v>
      </c>
      <c r="AE15" s="32">
        <v>214</v>
      </c>
      <c r="AF15" s="32">
        <v>0</v>
      </c>
      <c r="AG15" s="32">
        <v>0</v>
      </c>
      <c r="AH15" s="78">
        <v>0</v>
      </c>
      <c r="AI15" s="32">
        <v>0</v>
      </c>
      <c r="AJ15" s="32"/>
      <c r="AK15" s="32">
        <v>111</v>
      </c>
      <c r="AL15" s="32">
        <v>348</v>
      </c>
      <c r="AM15" s="32">
        <v>0</v>
      </c>
      <c r="AN15" s="32">
        <v>0</v>
      </c>
      <c r="AO15" s="78">
        <v>0</v>
      </c>
      <c r="AP15" s="32">
        <v>0</v>
      </c>
    </row>
    <row r="16" spans="1:42" x14ac:dyDescent="0.25">
      <c r="A16" s="74"/>
      <c r="B16" s="47" t="s">
        <v>10</v>
      </c>
      <c r="C16" s="21">
        <v>333</v>
      </c>
      <c r="D16" s="21">
        <v>0</v>
      </c>
      <c r="E16" s="21"/>
      <c r="F16" s="21">
        <v>1</v>
      </c>
      <c r="G16" s="21">
        <v>0</v>
      </c>
      <c r="H16" s="21"/>
      <c r="I16" s="21">
        <v>5786</v>
      </c>
      <c r="J16" s="21">
        <v>5228</v>
      </c>
      <c r="K16" s="40">
        <v>0</v>
      </c>
      <c r="L16" s="21">
        <v>0</v>
      </c>
      <c r="M16" s="21">
        <v>0</v>
      </c>
      <c r="N16" s="21">
        <v>0</v>
      </c>
      <c r="O16" s="21"/>
      <c r="P16" s="21">
        <v>17547</v>
      </c>
      <c r="Q16" s="21">
        <v>2957</v>
      </c>
      <c r="R16" s="21">
        <v>0</v>
      </c>
      <c r="S16" s="21">
        <v>82519</v>
      </c>
      <c r="T16" s="40">
        <v>0</v>
      </c>
      <c r="U16" s="21">
        <v>0</v>
      </c>
      <c r="V16" s="21"/>
      <c r="W16" s="21">
        <v>11218</v>
      </c>
      <c r="X16" s="21">
        <v>8502</v>
      </c>
      <c r="Y16" s="21">
        <v>0</v>
      </c>
      <c r="Z16" s="21">
        <v>14</v>
      </c>
      <c r="AA16" s="79">
        <v>0</v>
      </c>
      <c r="AB16" s="21">
        <v>0</v>
      </c>
      <c r="AC16" s="21"/>
      <c r="AD16" s="21">
        <v>10719</v>
      </c>
      <c r="AE16" s="21">
        <v>13100</v>
      </c>
      <c r="AF16" s="21">
        <v>0</v>
      </c>
      <c r="AG16" s="21">
        <v>12</v>
      </c>
      <c r="AH16" s="79">
        <v>0</v>
      </c>
      <c r="AI16" s="21">
        <v>0</v>
      </c>
      <c r="AJ16" s="21"/>
      <c r="AK16" s="21">
        <v>10766</v>
      </c>
      <c r="AL16" s="21">
        <v>14907</v>
      </c>
      <c r="AM16" s="21">
        <v>0</v>
      </c>
      <c r="AN16" s="21">
        <v>8</v>
      </c>
      <c r="AO16" s="79">
        <v>0</v>
      </c>
      <c r="AP16" s="21">
        <v>0</v>
      </c>
    </row>
    <row r="17" spans="1:42" x14ac:dyDescent="0.25">
      <c r="A17" s="74"/>
      <c r="B17" s="46" t="s">
        <v>11</v>
      </c>
      <c r="C17" s="32">
        <v>0</v>
      </c>
      <c r="D17" s="32">
        <v>0</v>
      </c>
      <c r="E17" s="32"/>
      <c r="F17" s="32">
        <v>0</v>
      </c>
      <c r="G17" s="32">
        <v>0</v>
      </c>
      <c r="H17" s="32"/>
      <c r="I17" s="32">
        <v>0</v>
      </c>
      <c r="J17" s="32">
        <v>0</v>
      </c>
      <c r="K17" s="70">
        <v>0</v>
      </c>
      <c r="L17" s="32">
        <v>0</v>
      </c>
      <c r="M17" s="32">
        <v>0</v>
      </c>
      <c r="N17" s="32">
        <v>0</v>
      </c>
      <c r="O17" s="32"/>
      <c r="P17" s="32">
        <v>0</v>
      </c>
      <c r="Q17" s="32">
        <v>1</v>
      </c>
      <c r="R17" s="32">
        <v>0</v>
      </c>
      <c r="S17" s="32">
        <v>0</v>
      </c>
      <c r="T17" s="70">
        <v>0</v>
      </c>
      <c r="U17" s="32">
        <v>0</v>
      </c>
      <c r="V17" s="32"/>
      <c r="W17" s="32"/>
      <c r="X17" s="32"/>
      <c r="Y17" s="32"/>
      <c r="Z17" s="32"/>
      <c r="AA17" s="78"/>
      <c r="AB17" s="32"/>
      <c r="AC17" s="32"/>
      <c r="AD17" s="32" t="s">
        <v>244</v>
      </c>
      <c r="AE17" s="32" t="s">
        <v>244</v>
      </c>
      <c r="AF17" s="32" t="s">
        <v>244</v>
      </c>
      <c r="AG17" s="32" t="s">
        <v>244</v>
      </c>
      <c r="AH17" s="78" t="s">
        <v>244</v>
      </c>
      <c r="AI17" s="32" t="s">
        <v>244</v>
      </c>
      <c r="AJ17" s="32"/>
      <c r="AK17" s="32" t="s">
        <v>244</v>
      </c>
      <c r="AL17" s="32" t="s">
        <v>244</v>
      </c>
      <c r="AM17" s="32" t="s">
        <v>244</v>
      </c>
      <c r="AN17" s="32" t="s">
        <v>244</v>
      </c>
      <c r="AO17" s="78" t="s">
        <v>244</v>
      </c>
      <c r="AP17" s="32" t="s">
        <v>244</v>
      </c>
    </row>
    <row r="18" spans="1:42" x14ac:dyDescent="0.25">
      <c r="A18" s="74"/>
      <c r="B18" s="47" t="s">
        <v>12</v>
      </c>
      <c r="C18" s="21">
        <v>0</v>
      </c>
      <c r="D18" s="21">
        <v>0</v>
      </c>
      <c r="E18" s="21"/>
      <c r="F18" s="21">
        <v>0</v>
      </c>
      <c r="G18" s="21">
        <v>0</v>
      </c>
      <c r="H18" s="21"/>
      <c r="I18" s="21">
        <v>3</v>
      </c>
      <c r="J18" s="21">
        <v>4</v>
      </c>
      <c r="K18" s="40">
        <v>0</v>
      </c>
      <c r="L18" s="21">
        <v>0</v>
      </c>
      <c r="M18" s="21">
        <v>0</v>
      </c>
      <c r="N18" s="21">
        <v>0</v>
      </c>
      <c r="O18" s="21"/>
      <c r="P18" s="21">
        <v>37</v>
      </c>
      <c r="Q18" s="21">
        <v>10</v>
      </c>
      <c r="R18" s="21">
        <v>0</v>
      </c>
      <c r="S18" s="21">
        <v>0</v>
      </c>
      <c r="T18" s="40">
        <v>0</v>
      </c>
      <c r="U18" s="21">
        <v>0</v>
      </c>
      <c r="V18" s="21"/>
      <c r="W18" s="21">
        <v>20</v>
      </c>
      <c r="X18" s="21">
        <v>5</v>
      </c>
      <c r="Y18" s="21">
        <v>0</v>
      </c>
      <c r="Z18" s="21">
        <v>0</v>
      </c>
      <c r="AA18" s="79">
        <v>0</v>
      </c>
      <c r="AB18" s="21">
        <v>0</v>
      </c>
      <c r="AC18" s="21"/>
      <c r="AD18" s="21">
        <v>14</v>
      </c>
      <c r="AE18" s="21">
        <v>15</v>
      </c>
      <c r="AF18" s="21">
        <v>0</v>
      </c>
      <c r="AG18" s="21">
        <v>0</v>
      </c>
      <c r="AH18" s="79">
        <v>0</v>
      </c>
      <c r="AI18" s="21">
        <v>0</v>
      </c>
      <c r="AJ18" s="21"/>
      <c r="AK18" s="21">
        <v>0</v>
      </c>
      <c r="AL18" s="21">
        <v>0</v>
      </c>
      <c r="AM18" s="21">
        <v>0</v>
      </c>
      <c r="AN18" s="21">
        <v>0</v>
      </c>
      <c r="AO18" s="79">
        <v>0</v>
      </c>
      <c r="AP18" s="21">
        <v>0</v>
      </c>
    </row>
    <row r="19" spans="1:42" x14ac:dyDescent="0.25">
      <c r="A19" s="74"/>
      <c r="B19" s="46" t="s">
        <v>13</v>
      </c>
      <c r="C19" s="32">
        <v>0</v>
      </c>
      <c r="D19" s="32">
        <v>0</v>
      </c>
      <c r="E19" s="32"/>
      <c r="F19" s="32">
        <v>0</v>
      </c>
      <c r="G19" s="32">
        <v>0</v>
      </c>
      <c r="H19" s="32"/>
      <c r="I19" s="32">
        <v>35</v>
      </c>
      <c r="J19" s="32">
        <v>4</v>
      </c>
      <c r="K19" s="70">
        <v>0</v>
      </c>
      <c r="L19" s="32">
        <v>0</v>
      </c>
      <c r="M19" s="32">
        <v>0</v>
      </c>
      <c r="N19" s="32">
        <v>0</v>
      </c>
      <c r="O19" s="32"/>
      <c r="P19" s="32">
        <v>10</v>
      </c>
      <c r="Q19" s="32">
        <v>3</v>
      </c>
      <c r="R19" s="32">
        <v>0</v>
      </c>
      <c r="S19" s="32">
        <v>0</v>
      </c>
      <c r="T19" s="70">
        <v>0</v>
      </c>
      <c r="U19" s="32">
        <v>0</v>
      </c>
      <c r="V19" s="32"/>
      <c r="W19" s="32">
        <v>4</v>
      </c>
      <c r="X19" s="32">
        <v>4</v>
      </c>
      <c r="Y19" s="32">
        <v>0</v>
      </c>
      <c r="Z19" s="32">
        <v>0</v>
      </c>
      <c r="AA19" s="78">
        <v>0</v>
      </c>
      <c r="AB19" s="32">
        <v>0</v>
      </c>
      <c r="AC19" s="32"/>
      <c r="AD19" s="32">
        <v>6</v>
      </c>
      <c r="AE19" s="32">
        <v>6</v>
      </c>
      <c r="AF19" s="32">
        <v>0</v>
      </c>
      <c r="AG19" s="32">
        <v>0</v>
      </c>
      <c r="AH19" s="78">
        <v>0</v>
      </c>
      <c r="AI19" s="32">
        <v>0</v>
      </c>
      <c r="AJ19" s="32"/>
      <c r="AK19" s="32">
        <v>0</v>
      </c>
      <c r="AL19" s="32">
        <v>23</v>
      </c>
      <c r="AM19" s="32">
        <v>0</v>
      </c>
      <c r="AN19" s="32">
        <v>0</v>
      </c>
      <c r="AO19" s="78">
        <v>0</v>
      </c>
      <c r="AP19" s="32">
        <v>0</v>
      </c>
    </row>
    <row r="20" spans="1:42" x14ac:dyDescent="0.25">
      <c r="A20" s="74"/>
      <c r="B20" s="47" t="s">
        <v>14</v>
      </c>
      <c r="C20" s="21">
        <v>0</v>
      </c>
      <c r="D20" s="21">
        <v>0</v>
      </c>
      <c r="E20" s="21"/>
      <c r="F20" s="21">
        <v>0</v>
      </c>
      <c r="G20" s="21">
        <v>0</v>
      </c>
      <c r="H20" s="21"/>
      <c r="I20" s="21">
        <v>284277</v>
      </c>
      <c r="J20" s="21">
        <v>5285</v>
      </c>
      <c r="K20" s="40">
        <v>0</v>
      </c>
      <c r="L20" s="21">
        <v>0</v>
      </c>
      <c r="M20" s="21">
        <v>572451</v>
      </c>
      <c r="N20" s="21">
        <v>0</v>
      </c>
      <c r="O20" s="21"/>
      <c r="P20" s="21">
        <v>16753</v>
      </c>
      <c r="Q20" s="21">
        <v>2072</v>
      </c>
      <c r="R20" s="21">
        <v>0</v>
      </c>
      <c r="S20" s="21">
        <v>0</v>
      </c>
      <c r="T20" s="40" t="s">
        <v>336</v>
      </c>
      <c r="U20" s="21">
        <v>0</v>
      </c>
      <c r="V20" s="21"/>
      <c r="W20" s="21">
        <v>9712</v>
      </c>
      <c r="X20" s="21">
        <v>5230</v>
      </c>
      <c r="Y20" s="21">
        <v>0</v>
      </c>
      <c r="Z20" s="21">
        <v>0</v>
      </c>
      <c r="AA20" s="79">
        <v>618220</v>
      </c>
      <c r="AB20" s="21">
        <v>0</v>
      </c>
      <c r="AC20" s="21"/>
      <c r="AD20" s="21">
        <v>10112</v>
      </c>
      <c r="AE20" s="21">
        <v>8097</v>
      </c>
      <c r="AF20" s="21">
        <v>0</v>
      </c>
      <c r="AG20" s="21">
        <v>1</v>
      </c>
      <c r="AH20" s="79">
        <v>613129</v>
      </c>
      <c r="AI20" s="21">
        <v>0</v>
      </c>
      <c r="AJ20" s="21"/>
      <c r="AK20" s="21">
        <v>10878</v>
      </c>
      <c r="AL20" s="21">
        <v>9537</v>
      </c>
      <c r="AM20" s="21">
        <v>0</v>
      </c>
      <c r="AN20" s="21">
        <v>0</v>
      </c>
      <c r="AO20" s="79">
        <v>612785</v>
      </c>
      <c r="AP20" s="21">
        <v>0</v>
      </c>
    </row>
    <row r="21" spans="1:42" x14ac:dyDescent="0.25">
      <c r="A21" s="74"/>
      <c r="B21" s="46" t="s">
        <v>15</v>
      </c>
      <c r="C21" s="32">
        <v>0</v>
      </c>
      <c r="D21" s="32">
        <v>0</v>
      </c>
      <c r="E21" s="32"/>
      <c r="F21" s="32">
        <v>0</v>
      </c>
      <c r="G21" s="32">
        <v>0</v>
      </c>
      <c r="H21" s="32"/>
      <c r="I21" s="32">
        <v>1</v>
      </c>
      <c r="J21" s="32">
        <v>10</v>
      </c>
      <c r="K21" s="70">
        <v>0</v>
      </c>
      <c r="L21" s="32">
        <v>0</v>
      </c>
      <c r="M21" s="32">
        <v>0</v>
      </c>
      <c r="N21" s="32">
        <v>0</v>
      </c>
      <c r="O21" s="32"/>
      <c r="P21" s="32">
        <v>17</v>
      </c>
      <c r="Q21" s="32">
        <v>30</v>
      </c>
      <c r="R21" s="32">
        <v>0</v>
      </c>
      <c r="S21" s="32">
        <v>0</v>
      </c>
      <c r="T21" s="70">
        <v>0</v>
      </c>
      <c r="U21" s="32">
        <v>0</v>
      </c>
      <c r="V21" s="32"/>
      <c r="W21" s="32">
        <v>215</v>
      </c>
      <c r="X21" s="32">
        <v>82</v>
      </c>
      <c r="Y21" s="32">
        <v>0</v>
      </c>
      <c r="Z21" s="32">
        <v>0</v>
      </c>
      <c r="AA21" s="78">
        <v>0</v>
      </c>
      <c r="AB21" s="32">
        <v>0</v>
      </c>
      <c r="AC21" s="32"/>
      <c r="AD21" s="32">
        <v>299</v>
      </c>
      <c r="AE21" s="32">
        <v>121</v>
      </c>
      <c r="AF21" s="32">
        <v>0</v>
      </c>
      <c r="AG21" s="32">
        <v>0</v>
      </c>
      <c r="AH21" s="78">
        <v>0</v>
      </c>
      <c r="AI21" s="32">
        <v>0</v>
      </c>
      <c r="AJ21" s="32"/>
      <c r="AK21" s="32">
        <v>373</v>
      </c>
      <c r="AL21" s="32">
        <v>230</v>
      </c>
      <c r="AM21" s="32">
        <v>0</v>
      </c>
      <c r="AN21" s="32">
        <v>0</v>
      </c>
      <c r="AO21" s="78">
        <v>0</v>
      </c>
      <c r="AP21" s="32">
        <v>0</v>
      </c>
    </row>
    <row r="22" spans="1:42" x14ac:dyDescent="0.25">
      <c r="A22" s="74"/>
      <c r="B22" s="47" t="s">
        <v>16</v>
      </c>
      <c r="C22" s="21">
        <v>0</v>
      </c>
      <c r="D22" s="21">
        <v>0</v>
      </c>
      <c r="E22" s="21"/>
      <c r="F22" s="21">
        <v>39</v>
      </c>
      <c r="G22" s="21">
        <v>0</v>
      </c>
      <c r="H22" s="21"/>
      <c r="I22" s="21">
        <v>95</v>
      </c>
      <c r="J22" s="21">
        <v>55</v>
      </c>
      <c r="K22" s="40">
        <v>0</v>
      </c>
      <c r="L22" s="21">
        <v>0</v>
      </c>
      <c r="M22" s="21">
        <v>0</v>
      </c>
      <c r="N22" s="21">
        <v>0</v>
      </c>
      <c r="O22" s="21"/>
      <c r="P22" s="21">
        <v>87</v>
      </c>
      <c r="Q22" s="21">
        <v>26</v>
      </c>
      <c r="R22" s="21">
        <v>0</v>
      </c>
      <c r="S22" s="21">
        <v>0</v>
      </c>
      <c r="T22" s="40">
        <v>0</v>
      </c>
      <c r="U22" s="21">
        <v>0</v>
      </c>
      <c r="V22" s="21"/>
      <c r="W22" s="21">
        <v>421</v>
      </c>
      <c r="X22" s="21">
        <v>89</v>
      </c>
      <c r="Y22" s="21">
        <v>0</v>
      </c>
      <c r="Z22" s="21">
        <v>1</v>
      </c>
      <c r="AA22" s="79">
        <v>0</v>
      </c>
      <c r="AB22" s="21">
        <v>0</v>
      </c>
      <c r="AC22" s="21"/>
      <c r="AD22" s="21">
        <v>462</v>
      </c>
      <c r="AE22" s="21">
        <v>95</v>
      </c>
      <c r="AF22" s="21">
        <v>0</v>
      </c>
      <c r="AG22" s="21">
        <v>0</v>
      </c>
      <c r="AH22" s="79">
        <v>0</v>
      </c>
      <c r="AI22" s="21">
        <v>0</v>
      </c>
      <c r="AJ22" s="21"/>
      <c r="AK22" s="21">
        <v>487</v>
      </c>
      <c r="AL22" s="21">
        <v>165</v>
      </c>
      <c r="AM22" s="21">
        <v>0</v>
      </c>
      <c r="AN22" s="21">
        <v>0</v>
      </c>
      <c r="AO22" s="79">
        <v>0</v>
      </c>
      <c r="AP22" s="21">
        <v>0</v>
      </c>
    </row>
    <row r="23" spans="1:42" x14ac:dyDescent="0.25">
      <c r="A23" s="74"/>
      <c r="B23" s="46" t="s">
        <v>17</v>
      </c>
      <c r="C23" s="32">
        <v>0</v>
      </c>
      <c r="D23" s="32">
        <v>0</v>
      </c>
      <c r="E23" s="32"/>
      <c r="F23" s="32">
        <v>477</v>
      </c>
      <c r="G23" s="32">
        <v>0</v>
      </c>
      <c r="H23" s="32"/>
      <c r="I23" s="32">
        <v>5401</v>
      </c>
      <c r="J23" s="32">
        <v>3322</v>
      </c>
      <c r="K23" s="70">
        <v>0</v>
      </c>
      <c r="L23" s="32">
        <v>0</v>
      </c>
      <c r="M23" s="32">
        <v>0</v>
      </c>
      <c r="N23" s="32">
        <v>0</v>
      </c>
      <c r="O23" s="32"/>
      <c r="P23" s="32">
        <v>10049</v>
      </c>
      <c r="Q23" s="32">
        <v>6510</v>
      </c>
      <c r="R23" s="32">
        <v>0</v>
      </c>
      <c r="S23" s="32">
        <v>0</v>
      </c>
      <c r="T23" s="70">
        <v>0</v>
      </c>
      <c r="U23" s="32">
        <v>0</v>
      </c>
      <c r="V23" s="32"/>
      <c r="W23" s="32">
        <v>12173</v>
      </c>
      <c r="X23" s="32">
        <v>30798</v>
      </c>
      <c r="Y23" s="32">
        <v>0</v>
      </c>
      <c r="Z23" s="32">
        <v>18</v>
      </c>
      <c r="AA23" s="78">
        <v>0</v>
      </c>
      <c r="AB23" s="32">
        <v>0</v>
      </c>
      <c r="AC23" s="32"/>
      <c r="AD23" s="32">
        <v>13850</v>
      </c>
      <c r="AE23" s="32">
        <v>25931</v>
      </c>
      <c r="AF23" s="32">
        <v>0</v>
      </c>
      <c r="AG23" s="32">
        <v>15</v>
      </c>
      <c r="AH23" s="78">
        <v>0</v>
      </c>
      <c r="AI23" s="32">
        <v>0</v>
      </c>
      <c r="AJ23" s="32"/>
      <c r="AK23" s="32">
        <v>16755</v>
      </c>
      <c r="AL23" s="32">
        <v>68092</v>
      </c>
      <c r="AM23" s="32">
        <v>0</v>
      </c>
      <c r="AN23" s="32">
        <v>15</v>
      </c>
      <c r="AO23" s="78">
        <v>0</v>
      </c>
      <c r="AP23" s="32">
        <v>0</v>
      </c>
    </row>
    <row r="24" spans="1:42" x14ac:dyDescent="0.25">
      <c r="A24" s="74"/>
      <c r="B24" s="47" t="s">
        <v>18</v>
      </c>
      <c r="C24" s="21">
        <v>0</v>
      </c>
      <c r="D24" s="21">
        <v>0</v>
      </c>
      <c r="E24" s="21"/>
      <c r="F24" s="21">
        <v>0</v>
      </c>
      <c r="G24" s="21">
        <v>0</v>
      </c>
      <c r="H24" s="21"/>
      <c r="I24" s="21">
        <v>8</v>
      </c>
      <c r="J24" s="21">
        <v>10</v>
      </c>
      <c r="K24" s="40">
        <v>0</v>
      </c>
      <c r="L24" s="21">
        <v>0</v>
      </c>
      <c r="M24" s="21">
        <v>0</v>
      </c>
      <c r="N24" s="21">
        <v>0</v>
      </c>
      <c r="O24" s="21"/>
      <c r="P24" s="21">
        <v>32</v>
      </c>
      <c r="Q24" s="21">
        <v>63</v>
      </c>
      <c r="R24" s="21">
        <v>0</v>
      </c>
      <c r="S24" s="21">
        <v>0</v>
      </c>
      <c r="T24" s="40">
        <v>0</v>
      </c>
      <c r="U24" s="21">
        <v>0</v>
      </c>
      <c r="V24" s="21"/>
      <c r="W24" s="21">
        <v>99</v>
      </c>
      <c r="X24" s="21">
        <v>25</v>
      </c>
      <c r="Y24" s="21">
        <v>0</v>
      </c>
      <c r="Z24" s="21">
        <v>0</v>
      </c>
      <c r="AA24" s="79">
        <v>0</v>
      </c>
      <c r="AB24" s="21">
        <v>0</v>
      </c>
      <c r="AC24" s="21"/>
      <c r="AD24" s="21">
        <v>148</v>
      </c>
      <c r="AE24" s="21">
        <v>45</v>
      </c>
      <c r="AF24" s="21">
        <v>0</v>
      </c>
      <c r="AG24" s="21">
        <v>0</v>
      </c>
      <c r="AH24" s="79">
        <v>0</v>
      </c>
      <c r="AI24" s="21">
        <v>0</v>
      </c>
      <c r="AJ24" s="21"/>
      <c r="AK24" s="21">
        <v>167</v>
      </c>
      <c r="AL24" s="21">
        <v>74</v>
      </c>
      <c r="AM24" s="21">
        <v>0</v>
      </c>
      <c r="AN24" s="21">
        <v>0</v>
      </c>
      <c r="AO24" s="79">
        <v>0</v>
      </c>
      <c r="AP24" s="21">
        <v>0</v>
      </c>
    </row>
    <row r="25" spans="1:42" x14ac:dyDescent="0.25">
      <c r="A25" s="74"/>
      <c r="B25" s="46" t="s">
        <v>368</v>
      </c>
      <c r="C25" s="32">
        <v>0</v>
      </c>
      <c r="D25" s="32">
        <v>0</v>
      </c>
      <c r="E25" s="32"/>
      <c r="F25" s="32">
        <v>0</v>
      </c>
      <c r="G25" s="32">
        <v>0</v>
      </c>
      <c r="H25" s="32"/>
      <c r="I25" s="32">
        <v>2519</v>
      </c>
      <c r="J25" s="32">
        <v>771</v>
      </c>
      <c r="K25" s="70">
        <v>0</v>
      </c>
      <c r="L25" s="32">
        <v>1</v>
      </c>
      <c r="M25" s="32">
        <v>0</v>
      </c>
      <c r="N25" s="32">
        <v>0</v>
      </c>
      <c r="O25" s="32"/>
      <c r="P25" s="32">
        <v>5743</v>
      </c>
      <c r="Q25" s="32">
        <v>739</v>
      </c>
      <c r="R25" s="32">
        <v>0</v>
      </c>
      <c r="S25" s="32">
        <v>0</v>
      </c>
      <c r="T25" s="70">
        <v>0</v>
      </c>
      <c r="U25" s="32">
        <v>0</v>
      </c>
      <c r="V25" s="32"/>
      <c r="W25" s="32">
        <v>4124</v>
      </c>
      <c r="X25" s="32">
        <v>1478</v>
      </c>
      <c r="Y25" s="32">
        <v>0</v>
      </c>
      <c r="Z25" s="32">
        <v>1</v>
      </c>
      <c r="AA25" s="78">
        <v>0</v>
      </c>
      <c r="AB25" s="32">
        <v>0</v>
      </c>
      <c r="AC25" s="32"/>
      <c r="AD25" s="32">
        <v>3840</v>
      </c>
      <c r="AE25" s="32">
        <v>1940</v>
      </c>
      <c r="AF25" s="32">
        <v>0</v>
      </c>
      <c r="AG25" s="32">
        <v>0</v>
      </c>
      <c r="AH25" s="78">
        <v>0</v>
      </c>
      <c r="AI25" s="32">
        <v>0</v>
      </c>
      <c r="AJ25" s="32"/>
      <c r="AK25" s="32">
        <v>3635</v>
      </c>
      <c r="AL25" s="32">
        <v>2856</v>
      </c>
      <c r="AM25" s="32">
        <v>0</v>
      </c>
      <c r="AN25" s="32">
        <v>0</v>
      </c>
      <c r="AO25" s="78">
        <v>0</v>
      </c>
      <c r="AP25" s="32">
        <v>0</v>
      </c>
    </row>
    <row r="26" spans="1:42" x14ac:dyDescent="0.25">
      <c r="A26" s="74"/>
      <c r="B26" s="47" t="s">
        <v>20</v>
      </c>
      <c r="C26" s="21">
        <v>0</v>
      </c>
      <c r="D26" s="21">
        <v>0</v>
      </c>
      <c r="E26" s="21"/>
      <c r="F26" s="21">
        <v>0</v>
      </c>
      <c r="G26" s="21">
        <v>0</v>
      </c>
      <c r="H26" s="21"/>
      <c r="I26" s="21">
        <v>19</v>
      </c>
      <c r="J26" s="21">
        <v>21</v>
      </c>
      <c r="K26" s="40">
        <v>0</v>
      </c>
      <c r="L26" s="21">
        <v>0</v>
      </c>
      <c r="M26" s="21">
        <v>0</v>
      </c>
      <c r="N26" s="21">
        <v>0</v>
      </c>
      <c r="O26" s="21"/>
      <c r="P26" s="21">
        <v>83</v>
      </c>
      <c r="Q26" s="21">
        <v>9</v>
      </c>
      <c r="R26" s="21">
        <v>0</v>
      </c>
      <c r="S26" s="21">
        <v>0</v>
      </c>
      <c r="T26" s="40">
        <v>0</v>
      </c>
      <c r="U26" s="21">
        <v>0</v>
      </c>
      <c r="V26" s="21"/>
      <c r="W26" s="21">
        <v>65</v>
      </c>
      <c r="X26" s="21">
        <v>35</v>
      </c>
      <c r="Y26" s="21">
        <v>0</v>
      </c>
      <c r="Z26" s="21">
        <v>1</v>
      </c>
      <c r="AA26" s="79">
        <v>0</v>
      </c>
      <c r="AB26" s="21">
        <v>0</v>
      </c>
      <c r="AC26" s="21"/>
      <c r="AD26" s="21">
        <v>45</v>
      </c>
      <c r="AE26" s="21">
        <v>21</v>
      </c>
      <c r="AF26" s="21">
        <v>0</v>
      </c>
      <c r="AG26" s="21">
        <v>1</v>
      </c>
      <c r="AH26" s="79">
        <v>0</v>
      </c>
      <c r="AI26" s="21">
        <v>0</v>
      </c>
      <c r="AJ26" s="21"/>
      <c r="AK26" s="21">
        <v>52</v>
      </c>
      <c r="AL26" s="21">
        <v>33</v>
      </c>
      <c r="AM26" s="21">
        <v>0</v>
      </c>
      <c r="AN26" s="21">
        <v>0</v>
      </c>
      <c r="AO26" s="79">
        <v>0</v>
      </c>
      <c r="AP26" s="21">
        <v>0</v>
      </c>
    </row>
    <row r="27" spans="1:42" x14ac:dyDescent="0.25">
      <c r="A27" s="74"/>
      <c r="B27" s="46" t="s">
        <v>21</v>
      </c>
      <c r="C27" s="32">
        <v>0</v>
      </c>
      <c r="D27" s="32">
        <v>0</v>
      </c>
      <c r="E27" s="32"/>
      <c r="F27" s="32">
        <v>0</v>
      </c>
      <c r="G27" s="32">
        <v>0</v>
      </c>
      <c r="H27" s="32"/>
      <c r="I27" s="32">
        <v>12</v>
      </c>
      <c r="J27" s="32">
        <v>15</v>
      </c>
      <c r="K27" s="70">
        <v>1</v>
      </c>
      <c r="L27" s="32">
        <v>0</v>
      </c>
      <c r="M27" s="32">
        <v>0</v>
      </c>
      <c r="N27" s="32">
        <v>0</v>
      </c>
      <c r="O27" s="32"/>
      <c r="P27" s="32">
        <v>23</v>
      </c>
      <c r="Q27" s="32">
        <v>10</v>
      </c>
      <c r="R27" s="32">
        <v>0</v>
      </c>
      <c r="S27" s="32">
        <v>0</v>
      </c>
      <c r="T27" s="70">
        <v>0</v>
      </c>
      <c r="U27" s="32">
        <v>0</v>
      </c>
      <c r="V27" s="32"/>
      <c r="W27" s="32">
        <v>51</v>
      </c>
      <c r="X27" s="32">
        <v>98</v>
      </c>
      <c r="Y27" s="32">
        <v>0</v>
      </c>
      <c r="Z27" s="32">
        <v>57</v>
      </c>
      <c r="AA27" s="78">
        <v>0</v>
      </c>
      <c r="AB27" s="32">
        <v>0</v>
      </c>
      <c r="AC27" s="32"/>
      <c r="AD27" s="32">
        <v>57</v>
      </c>
      <c r="AE27" s="32">
        <v>160</v>
      </c>
      <c r="AF27" s="32">
        <v>0</v>
      </c>
      <c r="AG27" s="32">
        <v>0</v>
      </c>
      <c r="AH27" s="78">
        <v>0</v>
      </c>
      <c r="AI27" s="32">
        <v>0</v>
      </c>
      <c r="AJ27" s="32"/>
      <c r="AK27" s="32">
        <v>59</v>
      </c>
      <c r="AL27" s="32">
        <v>207</v>
      </c>
      <c r="AM27" s="32">
        <v>0</v>
      </c>
      <c r="AN27" s="32">
        <v>0</v>
      </c>
      <c r="AO27" s="78">
        <v>0</v>
      </c>
      <c r="AP27" s="32">
        <v>0</v>
      </c>
    </row>
    <row r="28" spans="1:42" x14ac:dyDescent="0.25">
      <c r="A28" s="74"/>
      <c r="B28" s="47" t="s">
        <v>22</v>
      </c>
      <c r="C28" s="21">
        <v>0</v>
      </c>
      <c r="D28" s="21">
        <v>0</v>
      </c>
      <c r="E28" s="21"/>
      <c r="F28" s="21">
        <v>2</v>
      </c>
      <c r="G28" s="21">
        <v>0</v>
      </c>
      <c r="H28" s="21"/>
      <c r="I28" s="21">
        <v>54</v>
      </c>
      <c r="J28" s="21">
        <v>144</v>
      </c>
      <c r="K28" s="40">
        <v>8</v>
      </c>
      <c r="L28" s="21">
        <v>0</v>
      </c>
      <c r="M28" s="21">
        <v>0</v>
      </c>
      <c r="N28" s="21">
        <v>0</v>
      </c>
      <c r="O28" s="21"/>
      <c r="P28" s="21">
        <v>442</v>
      </c>
      <c r="Q28" s="21">
        <v>235</v>
      </c>
      <c r="R28" s="21">
        <v>0</v>
      </c>
      <c r="S28" s="21">
        <v>0</v>
      </c>
      <c r="T28" s="40">
        <v>0</v>
      </c>
      <c r="U28" s="21">
        <v>0</v>
      </c>
      <c r="V28" s="21"/>
      <c r="W28" s="21">
        <v>412</v>
      </c>
      <c r="X28" s="21">
        <v>1164</v>
      </c>
      <c r="Y28" s="21">
        <v>0</v>
      </c>
      <c r="Z28" s="21">
        <v>7</v>
      </c>
      <c r="AA28" s="79">
        <v>0</v>
      </c>
      <c r="AB28" s="21">
        <v>0</v>
      </c>
      <c r="AC28" s="21"/>
      <c r="AD28" s="21">
        <v>489</v>
      </c>
      <c r="AE28" s="21">
        <v>1174</v>
      </c>
      <c r="AF28" s="21">
        <v>0</v>
      </c>
      <c r="AG28" s="21">
        <v>7</v>
      </c>
      <c r="AH28" s="79">
        <v>0</v>
      </c>
      <c r="AI28" s="21">
        <v>0</v>
      </c>
      <c r="AJ28" s="21"/>
      <c r="AK28" s="21">
        <v>557</v>
      </c>
      <c r="AL28" s="21">
        <v>1110</v>
      </c>
      <c r="AM28" s="21">
        <v>0</v>
      </c>
      <c r="AN28" s="21">
        <v>6</v>
      </c>
      <c r="AO28" s="79">
        <v>0</v>
      </c>
      <c r="AP28" s="21">
        <v>0</v>
      </c>
    </row>
    <row r="29" spans="1:42" x14ac:dyDescent="0.25">
      <c r="A29" s="74"/>
      <c r="B29" s="46" t="s">
        <v>23</v>
      </c>
      <c r="C29" s="32">
        <v>0</v>
      </c>
      <c r="D29" s="32">
        <v>0</v>
      </c>
      <c r="E29" s="32"/>
      <c r="F29" s="32">
        <v>0</v>
      </c>
      <c r="G29" s="32">
        <v>0</v>
      </c>
      <c r="H29" s="32"/>
      <c r="I29" s="32">
        <v>1</v>
      </c>
      <c r="J29" s="32">
        <v>0</v>
      </c>
      <c r="K29" s="70">
        <v>0</v>
      </c>
      <c r="L29" s="32">
        <v>0</v>
      </c>
      <c r="M29" s="32">
        <v>0</v>
      </c>
      <c r="N29" s="32">
        <v>0</v>
      </c>
      <c r="O29" s="32"/>
      <c r="P29" s="32">
        <v>75070</v>
      </c>
      <c r="Q29" s="32">
        <v>1</v>
      </c>
      <c r="R29" s="32">
        <v>0</v>
      </c>
      <c r="S29" s="32">
        <v>0</v>
      </c>
      <c r="T29" s="70">
        <v>0</v>
      </c>
      <c r="U29" s="32">
        <v>0</v>
      </c>
      <c r="V29" s="32"/>
      <c r="W29" s="32">
        <v>0</v>
      </c>
      <c r="X29" s="32">
        <v>0</v>
      </c>
      <c r="Y29" s="32">
        <v>0</v>
      </c>
      <c r="Z29" s="32">
        <v>0</v>
      </c>
      <c r="AA29" s="78">
        <v>0</v>
      </c>
      <c r="AB29" s="32">
        <v>0</v>
      </c>
      <c r="AC29" s="32"/>
      <c r="AD29" s="32" t="s">
        <v>244</v>
      </c>
      <c r="AE29" s="32" t="s">
        <v>244</v>
      </c>
      <c r="AF29" s="32" t="s">
        <v>244</v>
      </c>
      <c r="AG29" s="32" t="s">
        <v>244</v>
      </c>
      <c r="AH29" s="78" t="s">
        <v>244</v>
      </c>
      <c r="AI29" s="32" t="s">
        <v>244</v>
      </c>
      <c r="AJ29" s="32"/>
      <c r="AK29" s="32" t="s">
        <v>244</v>
      </c>
      <c r="AL29" s="32" t="s">
        <v>244</v>
      </c>
      <c r="AM29" s="32" t="s">
        <v>244</v>
      </c>
      <c r="AN29" s="32" t="s">
        <v>244</v>
      </c>
      <c r="AO29" s="78" t="s">
        <v>244</v>
      </c>
      <c r="AP29" s="32" t="s">
        <v>244</v>
      </c>
    </row>
    <row r="30" spans="1:42" x14ac:dyDescent="0.25">
      <c r="A30" s="74"/>
      <c r="B30" s="47" t="s">
        <v>24</v>
      </c>
      <c r="C30" s="21">
        <v>0</v>
      </c>
      <c r="D30" s="21">
        <v>0</v>
      </c>
      <c r="E30" s="21"/>
      <c r="F30" s="21">
        <v>0</v>
      </c>
      <c r="G30" s="21">
        <v>0</v>
      </c>
      <c r="H30" s="21"/>
      <c r="I30" s="21">
        <v>108945</v>
      </c>
      <c r="J30" s="21">
        <v>44</v>
      </c>
      <c r="K30" s="40">
        <v>0</v>
      </c>
      <c r="L30" s="21">
        <v>0</v>
      </c>
      <c r="M30" s="21">
        <v>0</v>
      </c>
      <c r="N30" s="21">
        <v>0</v>
      </c>
      <c r="O30" s="21"/>
      <c r="P30" s="21">
        <v>0</v>
      </c>
      <c r="Q30" s="21">
        <v>1022</v>
      </c>
      <c r="R30" s="21">
        <v>0</v>
      </c>
      <c r="S30" s="21">
        <v>0</v>
      </c>
      <c r="T30" s="40">
        <v>0</v>
      </c>
      <c r="U30" s="21">
        <v>0</v>
      </c>
      <c r="V30" s="21"/>
      <c r="W30" s="21">
        <v>17720</v>
      </c>
      <c r="X30" s="21">
        <v>227</v>
      </c>
      <c r="Y30" s="21">
        <v>0</v>
      </c>
      <c r="Z30" s="21">
        <v>0</v>
      </c>
      <c r="AA30" s="79">
        <v>0</v>
      </c>
      <c r="AB30" s="21">
        <v>0</v>
      </c>
      <c r="AC30" s="21"/>
      <c r="AD30" s="21">
        <v>11757</v>
      </c>
      <c r="AE30" s="21">
        <v>286</v>
      </c>
      <c r="AF30" s="21">
        <v>0</v>
      </c>
      <c r="AG30" s="21">
        <v>0</v>
      </c>
      <c r="AH30" s="79">
        <v>0</v>
      </c>
      <c r="AI30" s="21">
        <v>0</v>
      </c>
      <c r="AJ30" s="21"/>
      <c r="AK30" s="21">
        <v>7929</v>
      </c>
      <c r="AL30" s="21">
        <v>397</v>
      </c>
      <c r="AM30" s="21">
        <v>0</v>
      </c>
      <c r="AN30" s="21">
        <v>0</v>
      </c>
      <c r="AO30" s="79">
        <v>0</v>
      </c>
      <c r="AP30" s="21">
        <v>0</v>
      </c>
    </row>
    <row r="31" spans="1:42" x14ac:dyDescent="0.25">
      <c r="A31" s="74"/>
      <c r="B31" s="46" t="s">
        <v>25</v>
      </c>
      <c r="C31" s="32">
        <v>170</v>
      </c>
      <c r="D31" s="32">
        <v>0</v>
      </c>
      <c r="E31" s="32"/>
      <c r="F31" s="32">
        <v>731</v>
      </c>
      <c r="G31" s="32">
        <v>0</v>
      </c>
      <c r="H31" s="32"/>
      <c r="I31" s="32">
        <v>175</v>
      </c>
      <c r="J31" s="32">
        <v>125</v>
      </c>
      <c r="K31" s="70">
        <v>0</v>
      </c>
      <c r="L31" s="32">
        <v>0</v>
      </c>
      <c r="M31" s="32">
        <v>0</v>
      </c>
      <c r="N31" s="32">
        <v>0</v>
      </c>
      <c r="O31" s="32"/>
      <c r="P31" s="32">
        <v>590</v>
      </c>
      <c r="Q31" s="32">
        <v>137</v>
      </c>
      <c r="R31" s="32">
        <v>0</v>
      </c>
      <c r="S31" s="32">
        <v>0</v>
      </c>
      <c r="T31" s="70">
        <v>0</v>
      </c>
      <c r="U31" s="32">
        <v>0</v>
      </c>
      <c r="V31" s="32"/>
      <c r="W31" s="32">
        <v>570</v>
      </c>
      <c r="X31" s="32">
        <v>350</v>
      </c>
      <c r="Y31" s="32">
        <v>0</v>
      </c>
      <c r="Z31" s="32">
        <v>0</v>
      </c>
      <c r="AA31" s="78">
        <v>0</v>
      </c>
      <c r="AB31" s="32">
        <v>0</v>
      </c>
      <c r="AC31" s="32"/>
      <c r="AD31" s="32">
        <v>537</v>
      </c>
      <c r="AE31" s="32">
        <v>422</v>
      </c>
      <c r="AF31" s="32">
        <v>0</v>
      </c>
      <c r="AG31" s="32">
        <v>0</v>
      </c>
      <c r="AH31" s="78">
        <v>0</v>
      </c>
      <c r="AI31" s="32">
        <v>0</v>
      </c>
      <c r="AJ31" s="32"/>
      <c r="AK31" s="32">
        <v>505</v>
      </c>
      <c r="AL31" s="32">
        <v>856</v>
      </c>
      <c r="AM31" s="32">
        <v>0</v>
      </c>
      <c r="AN31" s="32">
        <v>0</v>
      </c>
      <c r="AO31" s="78">
        <v>0</v>
      </c>
      <c r="AP31" s="32">
        <v>0</v>
      </c>
    </row>
    <row r="32" spans="1:42" x14ac:dyDescent="0.25">
      <c r="A32" s="74"/>
      <c r="B32" s="47" t="s">
        <v>26</v>
      </c>
      <c r="C32" s="21">
        <v>0</v>
      </c>
      <c r="D32" s="21">
        <v>0</v>
      </c>
      <c r="E32" s="21"/>
      <c r="F32" s="21">
        <v>0</v>
      </c>
      <c r="G32" s="21">
        <v>0</v>
      </c>
      <c r="H32" s="21"/>
      <c r="I32" s="21">
        <v>0</v>
      </c>
      <c r="J32" s="21">
        <v>0</v>
      </c>
      <c r="K32" s="40">
        <v>0</v>
      </c>
      <c r="L32" s="21">
        <v>0</v>
      </c>
      <c r="M32" s="21">
        <v>0</v>
      </c>
      <c r="N32" s="21">
        <v>0</v>
      </c>
      <c r="O32" s="21"/>
      <c r="P32" s="21">
        <v>0</v>
      </c>
      <c r="Q32" s="21">
        <v>0</v>
      </c>
      <c r="R32" s="21">
        <v>0</v>
      </c>
      <c r="S32" s="21">
        <v>0</v>
      </c>
      <c r="T32" s="40">
        <v>0</v>
      </c>
      <c r="U32" s="21">
        <v>0</v>
      </c>
      <c r="V32" s="21"/>
      <c r="W32" s="21"/>
      <c r="X32" s="21"/>
      <c r="Y32" s="21"/>
      <c r="Z32" s="21"/>
      <c r="AA32" s="79"/>
      <c r="AB32" s="21"/>
      <c r="AC32" s="21"/>
      <c r="AD32" s="21" t="s">
        <v>244</v>
      </c>
      <c r="AE32" s="21" t="s">
        <v>244</v>
      </c>
      <c r="AF32" s="21" t="s">
        <v>244</v>
      </c>
      <c r="AG32" s="21" t="s">
        <v>244</v>
      </c>
      <c r="AH32" s="79" t="s">
        <v>244</v>
      </c>
      <c r="AI32" s="21" t="s">
        <v>244</v>
      </c>
      <c r="AJ32" s="21"/>
      <c r="AK32" s="21" t="s">
        <v>244</v>
      </c>
      <c r="AL32" s="21" t="s">
        <v>244</v>
      </c>
      <c r="AM32" s="21" t="s">
        <v>244</v>
      </c>
      <c r="AN32" s="21" t="s">
        <v>244</v>
      </c>
      <c r="AO32" s="79" t="s">
        <v>244</v>
      </c>
      <c r="AP32" s="21" t="s">
        <v>244</v>
      </c>
    </row>
    <row r="33" spans="1:42" x14ac:dyDescent="0.25">
      <c r="A33" s="74"/>
      <c r="B33" s="46" t="s">
        <v>27</v>
      </c>
      <c r="C33" s="32">
        <v>0</v>
      </c>
      <c r="D33" s="32">
        <v>0</v>
      </c>
      <c r="E33" s="32"/>
      <c r="F33" s="32">
        <v>0</v>
      </c>
      <c r="G33" s="32">
        <v>0</v>
      </c>
      <c r="H33" s="32"/>
      <c r="I33" s="32">
        <v>504981</v>
      </c>
      <c r="J33" s="32">
        <v>4307</v>
      </c>
      <c r="K33" s="70" t="s">
        <v>324</v>
      </c>
      <c r="L33" s="32">
        <v>0</v>
      </c>
      <c r="M33" s="32">
        <v>518252</v>
      </c>
      <c r="N33" s="32">
        <v>59347</v>
      </c>
      <c r="O33" s="32"/>
      <c r="P33" s="32">
        <v>63004</v>
      </c>
      <c r="Q33" s="32">
        <v>1347</v>
      </c>
      <c r="R33" s="32">
        <v>874</v>
      </c>
      <c r="S33" s="32">
        <v>52888</v>
      </c>
      <c r="T33" s="70" t="s">
        <v>337</v>
      </c>
      <c r="U33" s="32">
        <v>277</v>
      </c>
      <c r="V33" s="32"/>
      <c r="W33" s="32">
        <v>18769</v>
      </c>
      <c r="X33" s="32">
        <v>7023</v>
      </c>
      <c r="Y33" s="32">
        <v>22</v>
      </c>
      <c r="Z33" s="32">
        <v>52438</v>
      </c>
      <c r="AA33" s="78">
        <v>98324</v>
      </c>
      <c r="AB33" s="32">
        <v>0</v>
      </c>
      <c r="AC33" s="32"/>
      <c r="AD33" s="32">
        <v>18199</v>
      </c>
      <c r="AE33" s="32">
        <v>3112</v>
      </c>
      <c r="AF33" s="32">
        <v>5</v>
      </c>
      <c r="AG33" s="32">
        <v>52438</v>
      </c>
      <c r="AH33" s="78">
        <v>98324</v>
      </c>
      <c r="AI33" s="32">
        <v>0</v>
      </c>
      <c r="AJ33" s="32"/>
      <c r="AK33" s="32">
        <v>17669</v>
      </c>
      <c r="AL33" s="32">
        <v>1862</v>
      </c>
      <c r="AM33" s="32">
        <v>0</v>
      </c>
      <c r="AN33" s="32">
        <v>48907</v>
      </c>
      <c r="AO33" s="78">
        <v>98574</v>
      </c>
      <c r="AP33" s="32">
        <v>0</v>
      </c>
    </row>
    <row r="34" spans="1:42" x14ac:dyDescent="0.25">
      <c r="A34" s="74"/>
      <c r="B34" s="47" t="s">
        <v>28</v>
      </c>
      <c r="C34" s="21">
        <v>0</v>
      </c>
      <c r="D34" s="21">
        <v>0</v>
      </c>
      <c r="E34" s="21"/>
      <c r="F34" s="21">
        <v>3</v>
      </c>
      <c r="G34" s="21">
        <v>0</v>
      </c>
      <c r="H34" s="21"/>
      <c r="I34" s="21">
        <v>3</v>
      </c>
      <c r="J34" s="21">
        <v>2</v>
      </c>
      <c r="K34" s="40">
        <v>1</v>
      </c>
      <c r="L34" s="21">
        <v>0</v>
      </c>
      <c r="M34" s="21">
        <v>0</v>
      </c>
      <c r="N34" s="21">
        <v>0</v>
      </c>
      <c r="O34" s="21"/>
      <c r="P34" s="21">
        <v>53</v>
      </c>
      <c r="Q34" s="21">
        <v>188</v>
      </c>
      <c r="R34" s="21">
        <v>0</v>
      </c>
      <c r="S34" s="21">
        <v>0</v>
      </c>
      <c r="T34" s="40">
        <v>0</v>
      </c>
      <c r="U34" s="21">
        <v>0</v>
      </c>
      <c r="V34" s="21"/>
      <c r="W34" s="21">
        <v>308</v>
      </c>
      <c r="X34" s="21">
        <v>67</v>
      </c>
      <c r="Y34" s="21">
        <v>0</v>
      </c>
      <c r="Z34" s="21">
        <v>0</v>
      </c>
      <c r="AA34" s="79">
        <v>0</v>
      </c>
      <c r="AB34" s="21">
        <v>0</v>
      </c>
      <c r="AC34" s="21"/>
      <c r="AD34" s="21">
        <v>272</v>
      </c>
      <c r="AE34" s="21">
        <v>126</v>
      </c>
      <c r="AF34" s="21">
        <v>0</v>
      </c>
      <c r="AG34" s="21">
        <v>1</v>
      </c>
      <c r="AH34" s="79">
        <v>0</v>
      </c>
      <c r="AI34" s="21">
        <v>0</v>
      </c>
      <c r="AJ34" s="21"/>
      <c r="AK34" s="21">
        <v>279</v>
      </c>
      <c r="AL34" s="21">
        <v>82</v>
      </c>
      <c r="AM34" s="21">
        <v>0</v>
      </c>
      <c r="AN34" s="21">
        <v>0</v>
      </c>
      <c r="AO34" s="79">
        <v>0</v>
      </c>
      <c r="AP34" s="21">
        <v>0</v>
      </c>
    </row>
    <row r="35" spans="1:42" x14ac:dyDescent="0.25">
      <c r="A35" s="74"/>
      <c r="B35" s="46" t="s">
        <v>29</v>
      </c>
      <c r="C35" s="32">
        <v>5</v>
      </c>
      <c r="D35" s="32">
        <v>0</v>
      </c>
      <c r="E35" s="32"/>
      <c r="F35" s="32">
        <v>14</v>
      </c>
      <c r="G35" s="32">
        <v>0</v>
      </c>
      <c r="H35" s="32"/>
      <c r="I35" s="32">
        <v>224</v>
      </c>
      <c r="J35" s="32">
        <v>650</v>
      </c>
      <c r="K35" s="70">
        <v>0</v>
      </c>
      <c r="L35" s="32">
        <v>0</v>
      </c>
      <c r="M35" s="32">
        <v>0</v>
      </c>
      <c r="N35" s="32">
        <v>0</v>
      </c>
      <c r="O35" s="32"/>
      <c r="P35" s="32">
        <v>994</v>
      </c>
      <c r="Q35" s="32">
        <v>250</v>
      </c>
      <c r="R35" s="32">
        <v>0</v>
      </c>
      <c r="S35" s="32">
        <v>0</v>
      </c>
      <c r="T35" s="70">
        <v>0</v>
      </c>
      <c r="U35" s="32">
        <v>0</v>
      </c>
      <c r="V35" s="32"/>
      <c r="W35" s="32">
        <v>895</v>
      </c>
      <c r="X35" s="32">
        <v>2158</v>
      </c>
      <c r="Y35" s="32">
        <v>0</v>
      </c>
      <c r="Z35" s="32">
        <v>0</v>
      </c>
      <c r="AA35" s="78">
        <v>0</v>
      </c>
      <c r="AB35" s="32">
        <v>0</v>
      </c>
      <c r="AC35" s="32"/>
      <c r="AD35" s="32">
        <v>809</v>
      </c>
      <c r="AE35" s="32">
        <v>3776</v>
      </c>
      <c r="AF35" s="32">
        <v>0</v>
      </c>
      <c r="AG35" s="32">
        <v>0</v>
      </c>
      <c r="AH35" s="78">
        <v>0</v>
      </c>
      <c r="AI35" s="32">
        <v>0</v>
      </c>
      <c r="AJ35" s="32"/>
      <c r="AK35" s="32">
        <v>836</v>
      </c>
      <c r="AL35" s="32">
        <v>6781</v>
      </c>
      <c r="AM35" s="32">
        <v>0</v>
      </c>
      <c r="AN35" s="32">
        <v>0</v>
      </c>
      <c r="AO35" s="78">
        <v>0</v>
      </c>
      <c r="AP35" s="32">
        <v>0</v>
      </c>
    </row>
    <row r="36" spans="1:42" x14ac:dyDescent="0.25">
      <c r="A36" s="74"/>
      <c r="B36" s="47" t="s">
        <v>30</v>
      </c>
      <c r="C36" s="21">
        <v>0</v>
      </c>
      <c r="D36" s="21">
        <v>0</v>
      </c>
      <c r="E36" s="21"/>
      <c r="F36" s="21">
        <v>0</v>
      </c>
      <c r="G36" s="21">
        <v>0</v>
      </c>
      <c r="H36" s="21"/>
      <c r="I36" s="21">
        <v>0</v>
      </c>
      <c r="J36" s="21">
        <v>0</v>
      </c>
      <c r="K36" s="40">
        <v>0</v>
      </c>
      <c r="L36" s="21">
        <v>0</v>
      </c>
      <c r="M36" s="21">
        <v>0</v>
      </c>
      <c r="N36" s="21">
        <v>0</v>
      </c>
      <c r="O36" s="21"/>
      <c r="P36" s="21">
        <v>0</v>
      </c>
      <c r="Q36" s="21">
        <v>0</v>
      </c>
      <c r="R36" s="21">
        <v>0</v>
      </c>
      <c r="S36" s="21">
        <v>0</v>
      </c>
      <c r="T36" s="40">
        <v>0</v>
      </c>
      <c r="U36" s="21">
        <v>0</v>
      </c>
      <c r="V36" s="21"/>
      <c r="W36" s="21">
        <v>0</v>
      </c>
      <c r="X36" s="21">
        <v>0</v>
      </c>
      <c r="Y36" s="21">
        <v>0</v>
      </c>
      <c r="Z36" s="21">
        <v>0</v>
      </c>
      <c r="AA36" s="79">
        <v>0</v>
      </c>
      <c r="AB36" s="21">
        <v>0</v>
      </c>
      <c r="AC36" s="21"/>
      <c r="AD36" s="21" t="s">
        <v>244</v>
      </c>
      <c r="AE36" s="21" t="s">
        <v>244</v>
      </c>
      <c r="AF36" s="21" t="s">
        <v>244</v>
      </c>
      <c r="AG36" s="21" t="s">
        <v>244</v>
      </c>
      <c r="AH36" s="79" t="s">
        <v>244</v>
      </c>
      <c r="AI36" s="21" t="s">
        <v>244</v>
      </c>
      <c r="AJ36" s="21"/>
      <c r="AK36" s="21" t="s">
        <v>244</v>
      </c>
      <c r="AL36" s="21" t="s">
        <v>244</v>
      </c>
      <c r="AM36" s="21" t="s">
        <v>244</v>
      </c>
      <c r="AN36" s="21" t="s">
        <v>244</v>
      </c>
      <c r="AO36" s="79" t="s">
        <v>244</v>
      </c>
      <c r="AP36" s="21" t="s">
        <v>244</v>
      </c>
    </row>
    <row r="37" spans="1:42" x14ac:dyDescent="0.25">
      <c r="A37" s="74"/>
      <c r="B37" s="46" t="s">
        <v>31</v>
      </c>
      <c r="C37" s="32">
        <v>0</v>
      </c>
      <c r="D37" s="32">
        <v>0</v>
      </c>
      <c r="E37" s="32"/>
      <c r="F37" s="32">
        <v>0</v>
      </c>
      <c r="G37" s="32">
        <v>0</v>
      </c>
      <c r="H37" s="32"/>
      <c r="I37" s="32">
        <v>0</v>
      </c>
      <c r="J37" s="32">
        <v>0</v>
      </c>
      <c r="K37" s="70">
        <v>0</v>
      </c>
      <c r="L37" s="32">
        <v>0</v>
      </c>
      <c r="M37" s="32">
        <v>0</v>
      </c>
      <c r="N37" s="32">
        <v>0</v>
      </c>
      <c r="O37" s="32"/>
      <c r="P37" s="32">
        <v>1</v>
      </c>
      <c r="Q37" s="32">
        <v>1</v>
      </c>
      <c r="R37" s="32">
        <v>0</v>
      </c>
      <c r="S37" s="32">
        <v>0</v>
      </c>
      <c r="T37" s="70">
        <v>0</v>
      </c>
      <c r="U37" s="32">
        <v>0</v>
      </c>
      <c r="V37" s="32"/>
      <c r="W37" s="32">
        <v>0</v>
      </c>
      <c r="X37" s="32">
        <v>5</v>
      </c>
      <c r="Y37" s="32">
        <v>0</v>
      </c>
      <c r="Z37" s="32">
        <v>0</v>
      </c>
      <c r="AA37" s="78">
        <v>0</v>
      </c>
      <c r="AB37" s="32">
        <v>0</v>
      </c>
      <c r="AC37" s="32"/>
      <c r="AD37" s="32">
        <v>1</v>
      </c>
      <c r="AE37" s="32">
        <v>4</v>
      </c>
      <c r="AF37" s="32">
        <v>0</v>
      </c>
      <c r="AG37" s="32">
        <v>0</v>
      </c>
      <c r="AH37" s="78">
        <v>0</v>
      </c>
      <c r="AI37" s="32">
        <v>0</v>
      </c>
      <c r="AJ37" s="32"/>
      <c r="AK37" s="32">
        <v>0</v>
      </c>
      <c r="AL37" s="32">
        <v>10</v>
      </c>
      <c r="AM37" s="32">
        <v>0</v>
      </c>
      <c r="AN37" s="32">
        <v>0</v>
      </c>
      <c r="AO37" s="78">
        <v>0</v>
      </c>
      <c r="AP37" s="32">
        <v>0</v>
      </c>
    </row>
    <row r="38" spans="1:42" x14ac:dyDescent="0.25">
      <c r="A38" s="74"/>
      <c r="B38" s="47" t="s">
        <v>32</v>
      </c>
      <c r="C38" s="21">
        <v>329</v>
      </c>
      <c r="D38" s="21">
        <v>0</v>
      </c>
      <c r="E38" s="21"/>
      <c r="F38" s="21">
        <v>1922</v>
      </c>
      <c r="G38" s="21">
        <v>0</v>
      </c>
      <c r="H38" s="21"/>
      <c r="I38" s="21">
        <v>2404</v>
      </c>
      <c r="J38" s="21">
        <v>1306</v>
      </c>
      <c r="K38" s="40">
        <v>2</v>
      </c>
      <c r="L38" s="21">
        <v>0</v>
      </c>
      <c r="M38" s="21">
        <v>0</v>
      </c>
      <c r="N38" s="21">
        <v>0</v>
      </c>
      <c r="O38" s="21"/>
      <c r="P38" s="21">
        <v>2559</v>
      </c>
      <c r="Q38" s="21">
        <v>128</v>
      </c>
      <c r="R38" s="21">
        <v>0</v>
      </c>
      <c r="S38" s="21">
        <v>0</v>
      </c>
      <c r="T38" s="40">
        <v>0</v>
      </c>
      <c r="U38" s="21">
        <v>0</v>
      </c>
      <c r="V38" s="21"/>
      <c r="W38" s="21">
        <v>1269</v>
      </c>
      <c r="X38" s="21">
        <v>207</v>
      </c>
      <c r="Y38" s="21">
        <v>0</v>
      </c>
      <c r="Z38" s="21">
        <v>1</v>
      </c>
      <c r="AA38" s="79">
        <v>0</v>
      </c>
      <c r="AB38" s="21">
        <v>0</v>
      </c>
      <c r="AC38" s="21"/>
      <c r="AD38" s="21">
        <v>805</v>
      </c>
      <c r="AE38" s="21">
        <v>260</v>
      </c>
      <c r="AF38" s="21">
        <v>0</v>
      </c>
      <c r="AG38" s="21">
        <v>1</v>
      </c>
      <c r="AH38" s="79">
        <v>0</v>
      </c>
      <c r="AI38" s="21">
        <v>0</v>
      </c>
      <c r="AJ38" s="21"/>
      <c r="AK38" s="21">
        <v>716</v>
      </c>
      <c r="AL38" s="21">
        <v>300</v>
      </c>
      <c r="AM38" s="21">
        <v>0</v>
      </c>
      <c r="AN38" s="21">
        <v>0</v>
      </c>
      <c r="AO38" s="79">
        <v>0</v>
      </c>
      <c r="AP38" s="21">
        <v>0</v>
      </c>
    </row>
    <row r="39" spans="1:42" x14ac:dyDescent="0.25">
      <c r="A39" s="74"/>
      <c r="B39" s="46" t="s">
        <v>33</v>
      </c>
      <c r="C39" s="32">
        <v>0</v>
      </c>
      <c r="D39" s="32">
        <v>0</v>
      </c>
      <c r="E39" s="32"/>
      <c r="F39" s="32">
        <v>2</v>
      </c>
      <c r="G39" s="32">
        <v>0</v>
      </c>
      <c r="H39" s="32"/>
      <c r="I39" s="32">
        <v>130</v>
      </c>
      <c r="J39" s="32">
        <v>247</v>
      </c>
      <c r="K39" s="70">
        <v>1</v>
      </c>
      <c r="L39" s="32">
        <v>0</v>
      </c>
      <c r="M39" s="32">
        <v>0</v>
      </c>
      <c r="N39" s="32">
        <v>0</v>
      </c>
      <c r="O39" s="32"/>
      <c r="P39" s="32">
        <v>1145</v>
      </c>
      <c r="Q39" s="32">
        <v>505</v>
      </c>
      <c r="R39" s="32">
        <v>0</v>
      </c>
      <c r="S39" s="32">
        <v>0</v>
      </c>
      <c r="T39" s="70">
        <v>0</v>
      </c>
      <c r="U39" s="32">
        <v>0</v>
      </c>
      <c r="V39" s="32"/>
      <c r="W39" s="32">
        <v>2148</v>
      </c>
      <c r="X39" s="32">
        <v>2705</v>
      </c>
      <c r="Y39" s="32">
        <v>0</v>
      </c>
      <c r="Z39" s="32">
        <v>1</v>
      </c>
      <c r="AA39" s="78">
        <v>0</v>
      </c>
      <c r="AB39" s="32">
        <v>0</v>
      </c>
      <c r="AC39" s="32"/>
      <c r="AD39" s="32">
        <v>2357</v>
      </c>
      <c r="AE39" s="32">
        <v>4212</v>
      </c>
      <c r="AF39" s="32">
        <v>0</v>
      </c>
      <c r="AG39" s="32">
        <v>0</v>
      </c>
      <c r="AH39" s="78">
        <v>0</v>
      </c>
      <c r="AI39" s="32">
        <v>0</v>
      </c>
      <c r="AJ39" s="32"/>
      <c r="AK39" s="32">
        <v>2679</v>
      </c>
      <c r="AL39" s="32">
        <v>5534</v>
      </c>
      <c r="AM39" s="32">
        <v>0</v>
      </c>
      <c r="AN39" s="32">
        <v>0</v>
      </c>
      <c r="AO39" s="78">
        <v>2350</v>
      </c>
      <c r="AP39" s="32">
        <v>0</v>
      </c>
    </row>
    <row r="40" spans="1:42" x14ac:dyDescent="0.25">
      <c r="A40" s="74"/>
      <c r="B40" s="47" t="s">
        <v>34</v>
      </c>
      <c r="C40" s="21">
        <v>169772</v>
      </c>
      <c r="D40" s="21">
        <v>310</v>
      </c>
      <c r="E40" s="21"/>
      <c r="F40" s="21">
        <v>191622</v>
      </c>
      <c r="G40" s="21">
        <v>320</v>
      </c>
      <c r="H40" s="21"/>
      <c r="I40" s="21">
        <v>568084</v>
      </c>
      <c r="J40" s="21">
        <v>3630</v>
      </c>
      <c r="K40" s="40">
        <v>289</v>
      </c>
      <c r="L40" s="21">
        <v>10</v>
      </c>
      <c r="M40" s="21">
        <v>56000</v>
      </c>
      <c r="N40" s="21">
        <v>0</v>
      </c>
      <c r="O40" s="21"/>
      <c r="P40" s="21">
        <v>84064</v>
      </c>
      <c r="Q40" s="21">
        <v>7511</v>
      </c>
      <c r="R40" s="21">
        <v>4766</v>
      </c>
      <c r="S40" s="21">
        <v>0</v>
      </c>
      <c r="T40" s="40" t="s">
        <v>338</v>
      </c>
      <c r="U40" s="21">
        <v>0</v>
      </c>
      <c r="V40" s="21"/>
      <c r="W40" s="21">
        <v>292764</v>
      </c>
      <c r="X40" s="21">
        <v>26893</v>
      </c>
      <c r="Y40" s="21">
        <v>14</v>
      </c>
      <c r="Z40" s="21">
        <v>164018</v>
      </c>
      <c r="AA40" s="79">
        <v>25000</v>
      </c>
      <c r="AB40" s="21">
        <v>1144</v>
      </c>
      <c r="AC40" s="21"/>
      <c r="AD40" s="21">
        <v>408085</v>
      </c>
      <c r="AE40" s="21">
        <v>24400</v>
      </c>
      <c r="AF40" s="21">
        <v>4117</v>
      </c>
      <c r="AG40" s="21">
        <v>164066</v>
      </c>
      <c r="AH40" s="79">
        <v>141221</v>
      </c>
      <c r="AI40" s="21">
        <v>0</v>
      </c>
      <c r="AJ40" s="21"/>
      <c r="AK40" s="21">
        <v>439280</v>
      </c>
      <c r="AL40" s="21">
        <v>60422</v>
      </c>
      <c r="AM40" s="21">
        <v>70612</v>
      </c>
      <c r="AN40" s="21">
        <v>164205</v>
      </c>
      <c r="AO40" s="79">
        <v>57258</v>
      </c>
      <c r="AP40" s="21">
        <v>0</v>
      </c>
    </row>
    <row r="41" spans="1:42" x14ac:dyDescent="0.25">
      <c r="A41" s="74"/>
      <c r="B41" s="46" t="s">
        <v>35</v>
      </c>
      <c r="C41" s="32">
        <v>8700</v>
      </c>
      <c r="D41" s="32">
        <v>0</v>
      </c>
      <c r="E41" s="32"/>
      <c r="F41" s="32">
        <v>17800</v>
      </c>
      <c r="G41" s="32">
        <v>0</v>
      </c>
      <c r="H41" s="32"/>
      <c r="I41" s="32">
        <v>20968</v>
      </c>
      <c r="J41" s="32">
        <v>0</v>
      </c>
      <c r="K41" s="70">
        <v>0</v>
      </c>
      <c r="L41" s="32">
        <v>0</v>
      </c>
      <c r="M41" s="32">
        <v>0</v>
      </c>
      <c r="N41" s="32">
        <v>0</v>
      </c>
      <c r="O41" s="32"/>
      <c r="P41" s="32">
        <v>15082</v>
      </c>
      <c r="Q41" s="32">
        <v>0</v>
      </c>
      <c r="R41" s="32">
        <v>0</v>
      </c>
      <c r="S41" s="32">
        <v>143</v>
      </c>
      <c r="T41" s="70">
        <v>0</v>
      </c>
      <c r="U41" s="32">
        <v>0</v>
      </c>
      <c r="V41" s="32"/>
      <c r="W41" s="32">
        <v>15071</v>
      </c>
      <c r="X41" s="32">
        <v>8</v>
      </c>
      <c r="Y41" s="32">
        <v>0</v>
      </c>
      <c r="Z41" s="32">
        <v>6</v>
      </c>
      <c r="AA41" s="78">
        <v>0</v>
      </c>
      <c r="AB41" s="32">
        <v>0</v>
      </c>
      <c r="AC41" s="32"/>
      <c r="AD41" s="32" t="s">
        <v>244</v>
      </c>
      <c r="AE41" s="32" t="s">
        <v>244</v>
      </c>
      <c r="AF41" s="32" t="s">
        <v>244</v>
      </c>
      <c r="AG41" s="32" t="s">
        <v>244</v>
      </c>
      <c r="AH41" s="78" t="s">
        <v>244</v>
      </c>
      <c r="AI41" s="32" t="s">
        <v>244</v>
      </c>
      <c r="AJ41" s="32"/>
      <c r="AK41" s="32" t="s">
        <v>244</v>
      </c>
      <c r="AL41" s="32" t="s">
        <v>244</v>
      </c>
      <c r="AM41" s="32" t="s">
        <v>244</v>
      </c>
      <c r="AN41" s="32" t="s">
        <v>244</v>
      </c>
      <c r="AO41" s="78" t="s">
        <v>244</v>
      </c>
      <c r="AP41" s="32" t="s">
        <v>244</v>
      </c>
    </row>
    <row r="42" spans="1:42" x14ac:dyDescent="0.25">
      <c r="A42" s="74"/>
      <c r="B42" s="47" t="s">
        <v>36</v>
      </c>
      <c r="C42" s="21">
        <v>0</v>
      </c>
      <c r="D42" s="21">
        <v>194940</v>
      </c>
      <c r="E42" s="21"/>
      <c r="F42" s="21">
        <v>0</v>
      </c>
      <c r="G42" s="21">
        <v>0</v>
      </c>
      <c r="H42" s="21"/>
      <c r="I42" s="21">
        <v>2</v>
      </c>
      <c r="J42" s="21">
        <v>14</v>
      </c>
      <c r="K42" s="40">
        <v>0</v>
      </c>
      <c r="L42" s="21">
        <v>0</v>
      </c>
      <c r="M42" s="21">
        <v>0</v>
      </c>
      <c r="N42" s="21">
        <v>0</v>
      </c>
      <c r="O42" s="21"/>
      <c r="P42" s="21">
        <v>41758</v>
      </c>
      <c r="Q42" s="21">
        <v>12</v>
      </c>
      <c r="R42" s="21">
        <v>0</v>
      </c>
      <c r="S42" s="21">
        <v>0</v>
      </c>
      <c r="T42" s="40">
        <v>0</v>
      </c>
      <c r="U42" s="21">
        <v>0</v>
      </c>
      <c r="V42" s="21"/>
      <c r="W42" s="21">
        <v>28</v>
      </c>
      <c r="X42" s="21">
        <v>102</v>
      </c>
      <c r="Y42" s="21">
        <v>0</v>
      </c>
      <c r="Z42" s="21">
        <v>0</v>
      </c>
      <c r="AA42" s="79">
        <v>0</v>
      </c>
      <c r="AB42" s="21">
        <v>0</v>
      </c>
      <c r="AC42" s="21"/>
      <c r="AD42" s="21">
        <v>13</v>
      </c>
      <c r="AE42" s="21">
        <v>103</v>
      </c>
      <c r="AF42" s="21">
        <v>0</v>
      </c>
      <c r="AG42" s="21">
        <v>0</v>
      </c>
      <c r="AH42" s="79">
        <v>0</v>
      </c>
      <c r="AI42" s="21">
        <v>0</v>
      </c>
      <c r="AJ42" s="21"/>
      <c r="AK42" s="21">
        <v>0</v>
      </c>
      <c r="AL42" s="21">
        <v>175</v>
      </c>
      <c r="AM42" s="21">
        <v>0</v>
      </c>
      <c r="AN42" s="21">
        <v>0</v>
      </c>
      <c r="AO42" s="79">
        <v>0</v>
      </c>
      <c r="AP42" s="21">
        <v>0</v>
      </c>
    </row>
    <row r="43" spans="1:42" x14ac:dyDescent="0.25">
      <c r="A43" s="74"/>
      <c r="B43" s="46" t="s">
        <v>37</v>
      </c>
      <c r="C43" s="32">
        <v>192843</v>
      </c>
      <c r="D43" s="32">
        <v>0</v>
      </c>
      <c r="E43" s="32"/>
      <c r="F43" s="32">
        <v>54364</v>
      </c>
      <c r="G43" s="32">
        <v>0</v>
      </c>
      <c r="H43" s="32"/>
      <c r="I43" s="32">
        <v>36855</v>
      </c>
      <c r="J43" s="32">
        <v>303</v>
      </c>
      <c r="K43" s="70">
        <v>0</v>
      </c>
      <c r="L43" s="32">
        <v>0</v>
      </c>
      <c r="M43" s="32">
        <v>0</v>
      </c>
      <c r="N43" s="32">
        <v>0</v>
      </c>
      <c r="O43" s="32"/>
      <c r="P43" s="32">
        <v>16314</v>
      </c>
      <c r="Q43" s="32">
        <v>137</v>
      </c>
      <c r="R43" s="32">
        <v>0</v>
      </c>
      <c r="S43" s="32">
        <v>0</v>
      </c>
      <c r="T43" s="70">
        <v>0</v>
      </c>
      <c r="U43" s="32">
        <v>0</v>
      </c>
      <c r="V43" s="32"/>
      <c r="W43" s="32">
        <v>12803</v>
      </c>
      <c r="X43" s="32">
        <v>376</v>
      </c>
      <c r="Y43" s="32">
        <v>1</v>
      </c>
      <c r="Z43" s="32">
        <v>0</v>
      </c>
      <c r="AA43" s="78">
        <v>0</v>
      </c>
      <c r="AB43" s="32">
        <v>0</v>
      </c>
      <c r="AC43" s="32"/>
      <c r="AD43" s="32">
        <v>12429</v>
      </c>
      <c r="AE43" s="32">
        <v>383</v>
      </c>
      <c r="AF43" s="32">
        <v>0</v>
      </c>
      <c r="AG43" s="32">
        <v>0</v>
      </c>
      <c r="AH43" s="78">
        <v>0</v>
      </c>
      <c r="AI43" s="32">
        <v>0</v>
      </c>
      <c r="AJ43" s="32"/>
      <c r="AK43" s="32">
        <v>12213</v>
      </c>
      <c r="AL43" s="32">
        <v>1576</v>
      </c>
      <c r="AM43" s="32">
        <v>0</v>
      </c>
      <c r="AN43" s="32">
        <v>0</v>
      </c>
      <c r="AO43" s="78">
        <v>0</v>
      </c>
      <c r="AP43" s="32">
        <v>0</v>
      </c>
    </row>
    <row r="44" spans="1:42" x14ac:dyDescent="0.25">
      <c r="A44" s="74"/>
      <c r="B44" s="47" t="s">
        <v>38</v>
      </c>
      <c r="C44" s="21">
        <v>0</v>
      </c>
      <c r="D44" s="21">
        <v>0</v>
      </c>
      <c r="E44" s="21"/>
      <c r="F44" s="21">
        <v>100</v>
      </c>
      <c r="G44" s="21">
        <v>0</v>
      </c>
      <c r="H44" s="21"/>
      <c r="I44" s="21">
        <v>2062</v>
      </c>
      <c r="J44" s="21">
        <v>1495</v>
      </c>
      <c r="K44" s="40">
        <v>3</v>
      </c>
      <c r="L44" s="21">
        <v>0</v>
      </c>
      <c r="M44" s="21">
        <v>0</v>
      </c>
      <c r="N44" s="21">
        <v>0</v>
      </c>
      <c r="O44" s="21"/>
      <c r="P44" s="21">
        <v>14963</v>
      </c>
      <c r="Q44" s="21">
        <v>2102</v>
      </c>
      <c r="R44" s="21">
        <v>0</v>
      </c>
      <c r="S44" s="21">
        <v>0</v>
      </c>
      <c r="T44" s="40">
        <v>0</v>
      </c>
      <c r="U44" s="21">
        <v>0</v>
      </c>
      <c r="V44" s="21"/>
      <c r="W44" s="21">
        <v>10581</v>
      </c>
      <c r="X44" s="21">
        <v>7409</v>
      </c>
      <c r="Y44" s="21">
        <v>0</v>
      </c>
      <c r="Z44" s="21">
        <v>5</v>
      </c>
      <c r="AA44" s="79">
        <v>92657</v>
      </c>
      <c r="AB44" s="21">
        <v>18636</v>
      </c>
      <c r="AC44" s="21"/>
      <c r="AD44" s="21">
        <v>10374</v>
      </c>
      <c r="AE44" s="21">
        <v>10928</v>
      </c>
      <c r="AF44" s="21">
        <v>134</v>
      </c>
      <c r="AG44" s="21">
        <v>27</v>
      </c>
      <c r="AH44" s="79">
        <v>198889</v>
      </c>
      <c r="AI44" s="21">
        <v>18213</v>
      </c>
      <c r="AJ44" s="21"/>
      <c r="AK44" s="21">
        <v>10982</v>
      </c>
      <c r="AL44" s="21">
        <v>24576</v>
      </c>
      <c r="AM44" s="21">
        <v>0</v>
      </c>
      <c r="AN44" s="21">
        <v>24</v>
      </c>
      <c r="AO44" s="79">
        <v>221695</v>
      </c>
      <c r="AP44" s="21">
        <v>33662</v>
      </c>
    </row>
    <row r="45" spans="1:42" x14ac:dyDescent="0.25">
      <c r="A45" s="74"/>
      <c r="B45" s="46" t="s">
        <v>39</v>
      </c>
      <c r="C45" s="32">
        <v>0</v>
      </c>
      <c r="D45" s="32">
        <v>0</v>
      </c>
      <c r="E45" s="32"/>
      <c r="F45" s="32">
        <v>0</v>
      </c>
      <c r="G45" s="32">
        <v>0</v>
      </c>
      <c r="H45" s="32"/>
      <c r="I45" s="32">
        <v>26</v>
      </c>
      <c r="J45" s="32">
        <v>7</v>
      </c>
      <c r="K45" s="70">
        <v>0</v>
      </c>
      <c r="L45" s="32">
        <v>0</v>
      </c>
      <c r="M45" s="32">
        <v>0</v>
      </c>
      <c r="N45" s="32">
        <v>0</v>
      </c>
      <c r="O45" s="32"/>
      <c r="P45" s="32">
        <v>90</v>
      </c>
      <c r="Q45" s="32">
        <v>5</v>
      </c>
      <c r="R45" s="32">
        <v>0</v>
      </c>
      <c r="S45" s="32">
        <v>0</v>
      </c>
      <c r="T45" s="70">
        <v>0</v>
      </c>
      <c r="U45" s="32">
        <v>0</v>
      </c>
      <c r="V45" s="32"/>
      <c r="W45" s="32">
        <v>80</v>
      </c>
      <c r="X45" s="32">
        <v>341</v>
      </c>
      <c r="Y45" s="32">
        <v>0</v>
      </c>
      <c r="Z45" s="32">
        <v>6</v>
      </c>
      <c r="AA45" s="78">
        <v>0</v>
      </c>
      <c r="AB45" s="32">
        <v>0</v>
      </c>
      <c r="AC45" s="32"/>
      <c r="AD45" s="32">
        <v>84</v>
      </c>
      <c r="AE45" s="32">
        <v>67</v>
      </c>
      <c r="AF45" s="32">
        <v>0</v>
      </c>
      <c r="AG45" s="32">
        <v>0</v>
      </c>
      <c r="AH45" s="78">
        <v>0</v>
      </c>
      <c r="AI45" s="32">
        <v>0</v>
      </c>
      <c r="AJ45" s="32"/>
      <c r="AK45" s="32">
        <v>75</v>
      </c>
      <c r="AL45" s="32">
        <v>53</v>
      </c>
      <c r="AM45" s="32">
        <v>0</v>
      </c>
      <c r="AN45" s="32">
        <v>0</v>
      </c>
      <c r="AO45" s="78">
        <v>0</v>
      </c>
      <c r="AP45" s="32">
        <v>0</v>
      </c>
    </row>
    <row r="46" spans="1:42" x14ac:dyDescent="0.25">
      <c r="A46" s="74"/>
      <c r="B46" s="47" t="s">
        <v>40</v>
      </c>
      <c r="C46" s="21">
        <v>0</v>
      </c>
      <c r="D46" s="21">
        <v>0</v>
      </c>
      <c r="E46" s="21"/>
      <c r="F46" s="21">
        <v>0</v>
      </c>
      <c r="G46" s="21">
        <v>0</v>
      </c>
      <c r="H46" s="21"/>
      <c r="I46" s="21">
        <v>0</v>
      </c>
      <c r="J46" s="21">
        <v>0</v>
      </c>
      <c r="K46" s="40">
        <v>0</v>
      </c>
      <c r="L46" s="21">
        <v>0</v>
      </c>
      <c r="M46" s="21">
        <v>0</v>
      </c>
      <c r="N46" s="21">
        <v>0</v>
      </c>
      <c r="O46" s="21"/>
      <c r="P46" s="21">
        <v>1</v>
      </c>
      <c r="Q46" s="21">
        <v>0</v>
      </c>
      <c r="R46" s="21">
        <v>0</v>
      </c>
      <c r="S46" s="21">
        <v>0</v>
      </c>
      <c r="T46" s="40">
        <v>0</v>
      </c>
      <c r="U46" s="21">
        <v>0</v>
      </c>
      <c r="V46" s="21"/>
      <c r="W46" s="21">
        <v>6</v>
      </c>
      <c r="X46" s="21">
        <v>0</v>
      </c>
      <c r="Y46" s="21">
        <v>0</v>
      </c>
      <c r="Z46" s="21">
        <v>0</v>
      </c>
      <c r="AA46" s="79">
        <v>0</v>
      </c>
      <c r="AB46" s="21">
        <v>0</v>
      </c>
      <c r="AC46" s="21"/>
      <c r="AD46" s="21">
        <v>7</v>
      </c>
      <c r="AE46" s="21">
        <v>0</v>
      </c>
      <c r="AF46" s="21">
        <v>0</v>
      </c>
      <c r="AG46" s="21">
        <v>0</v>
      </c>
      <c r="AH46" s="79">
        <v>0</v>
      </c>
      <c r="AI46" s="21">
        <v>0</v>
      </c>
      <c r="AJ46" s="21"/>
      <c r="AK46" s="21">
        <v>6</v>
      </c>
      <c r="AL46" s="21">
        <v>0</v>
      </c>
      <c r="AM46" s="21">
        <v>0</v>
      </c>
      <c r="AN46" s="21">
        <v>0</v>
      </c>
      <c r="AO46" s="79">
        <v>0</v>
      </c>
      <c r="AP46" s="21">
        <v>0</v>
      </c>
    </row>
    <row r="47" spans="1:42" x14ac:dyDescent="0.25">
      <c r="A47" s="75"/>
      <c r="B47" s="46" t="s">
        <v>41</v>
      </c>
      <c r="C47" s="32">
        <v>0</v>
      </c>
      <c r="D47" s="32">
        <v>0</v>
      </c>
      <c r="E47" s="32"/>
      <c r="F47" s="32">
        <v>100</v>
      </c>
      <c r="G47" s="32">
        <v>0</v>
      </c>
      <c r="H47" s="32"/>
      <c r="I47" s="32">
        <v>139</v>
      </c>
      <c r="J47" s="32">
        <v>53</v>
      </c>
      <c r="K47" s="70">
        <v>63</v>
      </c>
      <c r="L47" s="32">
        <v>0</v>
      </c>
      <c r="M47" s="32">
        <v>0</v>
      </c>
      <c r="N47" s="32">
        <v>0</v>
      </c>
      <c r="O47" s="32"/>
      <c r="P47" s="32">
        <v>164905</v>
      </c>
      <c r="Q47" s="32">
        <v>1516</v>
      </c>
      <c r="R47" s="32">
        <v>49</v>
      </c>
      <c r="S47" s="32">
        <v>0</v>
      </c>
      <c r="T47" s="70" t="s">
        <v>339</v>
      </c>
      <c r="U47" s="32">
        <v>0</v>
      </c>
      <c r="V47" s="32"/>
      <c r="W47" s="32">
        <v>471104</v>
      </c>
      <c r="X47" s="32">
        <v>10668</v>
      </c>
      <c r="Y47" s="32">
        <v>21632</v>
      </c>
      <c r="Z47" s="32">
        <v>20792</v>
      </c>
      <c r="AA47" s="78">
        <v>216392</v>
      </c>
      <c r="AB47" s="32">
        <v>258276</v>
      </c>
      <c r="AC47" s="32"/>
      <c r="AD47" s="32">
        <v>490892</v>
      </c>
      <c r="AE47" s="32">
        <v>10603</v>
      </c>
      <c r="AF47" s="32">
        <v>34403</v>
      </c>
      <c r="AG47" s="32">
        <v>21012</v>
      </c>
      <c r="AH47" s="78">
        <v>411785</v>
      </c>
      <c r="AI47" s="32">
        <v>0</v>
      </c>
      <c r="AJ47" s="32"/>
      <c r="AK47" s="32">
        <v>545498</v>
      </c>
      <c r="AL47" s="32">
        <v>12989</v>
      </c>
      <c r="AM47" s="32">
        <v>78618</v>
      </c>
      <c r="AN47" s="32">
        <v>21432</v>
      </c>
      <c r="AO47" s="78">
        <v>688700</v>
      </c>
      <c r="AP47" s="32">
        <v>89019</v>
      </c>
    </row>
    <row r="48" spans="1:42" x14ac:dyDescent="0.25">
      <c r="A48" s="74"/>
      <c r="B48" s="47" t="s">
        <v>42</v>
      </c>
      <c r="C48" s="21">
        <v>221000</v>
      </c>
      <c r="D48" s="21">
        <v>0</v>
      </c>
      <c r="E48" s="21"/>
      <c r="F48" s="21">
        <v>184806</v>
      </c>
      <c r="G48" s="21">
        <v>5890</v>
      </c>
      <c r="H48" s="21"/>
      <c r="I48" s="21">
        <v>54962</v>
      </c>
      <c r="J48" s="21">
        <v>2431</v>
      </c>
      <c r="K48" s="40">
        <v>2619</v>
      </c>
      <c r="L48" s="21">
        <v>0</v>
      </c>
      <c r="M48" s="21">
        <v>0</v>
      </c>
      <c r="N48" s="21">
        <v>0</v>
      </c>
      <c r="O48" s="21"/>
      <c r="P48" s="21">
        <v>53733</v>
      </c>
      <c r="Q48" s="21">
        <v>2691</v>
      </c>
      <c r="R48" s="21">
        <v>41</v>
      </c>
      <c r="S48" s="21">
        <v>0</v>
      </c>
      <c r="T48" s="40" t="s">
        <v>340</v>
      </c>
      <c r="U48" s="21">
        <v>50000</v>
      </c>
      <c r="V48" s="21"/>
      <c r="W48" s="21">
        <v>14940</v>
      </c>
      <c r="X48" s="21">
        <v>3293</v>
      </c>
      <c r="Y48" s="21">
        <v>41</v>
      </c>
      <c r="Z48" s="21">
        <v>30003</v>
      </c>
      <c r="AA48" s="79">
        <v>51999</v>
      </c>
      <c r="AB48" s="21">
        <v>0</v>
      </c>
      <c r="AC48" s="21"/>
      <c r="AD48" s="21">
        <v>14193</v>
      </c>
      <c r="AE48" s="21">
        <v>3180</v>
      </c>
      <c r="AF48" s="21">
        <v>28</v>
      </c>
      <c r="AG48" s="21">
        <v>16722</v>
      </c>
      <c r="AH48" s="79">
        <v>124342</v>
      </c>
      <c r="AI48" s="21">
        <v>0</v>
      </c>
      <c r="AJ48" s="21"/>
      <c r="AK48" s="21">
        <v>16295</v>
      </c>
      <c r="AL48" s="21">
        <v>3099</v>
      </c>
      <c r="AM48" s="21">
        <v>969</v>
      </c>
      <c r="AN48" s="21">
        <v>37317</v>
      </c>
      <c r="AO48" s="79">
        <v>99983</v>
      </c>
      <c r="AP48" s="21">
        <v>0</v>
      </c>
    </row>
    <row r="49" spans="1:42" x14ac:dyDescent="0.25">
      <c r="A49" s="74"/>
      <c r="B49" s="46" t="s">
        <v>43</v>
      </c>
      <c r="C49" s="32">
        <v>1505</v>
      </c>
      <c r="D49" s="32">
        <v>0</v>
      </c>
      <c r="E49" s="32"/>
      <c r="F49" s="32">
        <v>14548</v>
      </c>
      <c r="G49" s="32">
        <v>290</v>
      </c>
      <c r="H49" s="32"/>
      <c r="I49" s="32">
        <v>860</v>
      </c>
      <c r="J49" s="32">
        <v>163</v>
      </c>
      <c r="K49" s="70">
        <v>10</v>
      </c>
      <c r="L49" s="32">
        <v>0</v>
      </c>
      <c r="M49" s="32">
        <v>0</v>
      </c>
      <c r="N49" s="32">
        <v>0</v>
      </c>
      <c r="O49" s="32"/>
      <c r="P49" s="32">
        <v>1170</v>
      </c>
      <c r="Q49" s="32">
        <v>174</v>
      </c>
      <c r="R49" s="32">
        <v>0</v>
      </c>
      <c r="S49" s="32">
        <v>0</v>
      </c>
      <c r="T49" s="70">
        <v>0</v>
      </c>
      <c r="U49" s="32">
        <v>0</v>
      </c>
      <c r="V49" s="32"/>
      <c r="W49" s="32">
        <v>561</v>
      </c>
      <c r="X49" s="32">
        <v>155</v>
      </c>
      <c r="Y49" s="32">
        <v>0</v>
      </c>
      <c r="Z49" s="32">
        <v>0</v>
      </c>
      <c r="AA49" s="78">
        <v>0</v>
      </c>
      <c r="AB49" s="32">
        <v>0</v>
      </c>
      <c r="AC49" s="32"/>
      <c r="AD49" s="32">
        <v>498</v>
      </c>
      <c r="AE49" s="32">
        <v>205</v>
      </c>
      <c r="AF49" s="32">
        <v>0</v>
      </c>
      <c r="AG49" s="32">
        <v>0</v>
      </c>
      <c r="AH49" s="78">
        <v>0</v>
      </c>
      <c r="AI49" s="32">
        <v>0</v>
      </c>
      <c r="AJ49" s="32"/>
      <c r="AK49" s="32">
        <v>483</v>
      </c>
      <c r="AL49" s="32">
        <v>354</v>
      </c>
      <c r="AM49" s="32">
        <v>0</v>
      </c>
      <c r="AN49" s="32">
        <v>0</v>
      </c>
      <c r="AO49" s="78">
        <v>0</v>
      </c>
      <c r="AP49" s="32">
        <v>0</v>
      </c>
    </row>
    <row r="50" spans="1:42" x14ac:dyDescent="0.25">
      <c r="A50" s="74"/>
      <c r="B50" s="47" t="s">
        <v>44</v>
      </c>
      <c r="C50" s="21">
        <v>24</v>
      </c>
      <c r="D50" s="21">
        <v>0</v>
      </c>
      <c r="E50" s="21"/>
      <c r="F50" s="21">
        <v>1426</v>
      </c>
      <c r="G50" s="21">
        <v>1380</v>
      </c>
      <c r="H50" s="21"/>
      <c r="I50" s="21">
        <v>110975</v>
      </c>
      <c r="J50" s="21">
        <v>17185</v>
      </c>
      <c r="K50" s="40">
        <v>1</v>
      </c>
      <c r="L50" s="21">
        <v>0</v>
      </c>
      <c r="M50" s="21">
        <v>0</v>
      </c>
      <c r="N50" s="21">
        <v>0</v>
      </c>
      <c r="O50" s="21"/>
      <c r="P50" s="21">
        <v>184602</v>
      </c>
      <c r="Q50" s="21">
        <v>7746</v>
      </c>
      <c r="R50" s="21">
        <v>0</v>
      </c>
      <c r="S50" s="21">
        <v>0</v>
      </c>
      <c r="T50" s="40">
        <v>0</v>
      </c>
      <c r="U50" s="21">
        <v>0</v>
      </c>
      <c r="V50" s="21"/>
      <c r="W50" s="21">
        <v>212911</v>
      </c>
      <c r="X50" s="21">
        <v>57705</v>
      </c>
      <c r="Y50" s="21">
        <v>1</v>
      </c>
      <c r="Z50" s="21">
        <v>2</v>
      </c>
      <c r="AA50" s="79">
        <v>0</v>
      </c>
      <c r="AB50" s="21">
        <v>0</v>
      </c>
      <c r="AC50" s="21"/>
      <c r="AD50" s="21">
        <v>207772</v>
      </c>
      <c r="AE50" s="21">
        <v>72144</v>
      </c>
      <c r="AF50" s="21">
        <v>0</v>
      </c>
      <c r="AG50" s="21">
        <v>2</v>
      </c>
      <c r="AH50" s="79">
        <v>0</v>
      </c>
      <c r="AI50" s="21">
        <v>0</v>
      </c>
      <c r="AJ50" s="21"/>
      <c r="AK50" s="21">
        <v>207691</v>
      </c>
      <c r="AL50" s="21">
        <v>89478</v>
      </c>
      <c r="AM50" s="21">
        <v>0</v>
      </c>
      <c r="AN50" s="21">
        <v>0</v>
      </c>
      <c r="AO50" s="79">
        <v>0</v>
      </c>
      <c r="AP50" s="21">
        <v>0</v>
      </c>
    </row>
    <row r="51" spans="1:42" x14ac:dyDescent="0.25">
      <c r="A51" s="74"/>
      <c r="B51" s="46" t="s">
        <v>45</v>
      </c>
      <c r="C51" s="32">
        <v>0</v>
      </c>
      <c r="D51" s="32">
        <v>0</v>
      </c>
      <c r="E51" s="32"/>
      <c r="F51" s="32">
        <v>0</v>
      </c>
      <c r="G51" s="32">
        <v>0</v>
      </c>
      <c r="H51" s="32"/>
      <c r="I51" s="32">
        <v>13</v>
      </c>
      <c r="J51" s="32">
        <v>10</v>
      </c>
      <c r="K51" s="70">
        <v>0</v>
      </c>
      <c r="L51" s="32">
        <v>0</v>
      </c>
      <c r="M51" s="32">
        <v>0</v>
      </c>
      <c r="N51" s="32">
        <v>0</v>
      </c>
      <c r="O51" s="32"/>
      <c r="P51" s="32">
        <v>17</v>
      </c>
      <c r="Q51" s="32">
        <v>83</v>
      </c>
      <c r="R51" s="32">
        <v>0</v>
      </c>
      <c r="S51" s="32">
        <v>0</v>
      </c>
      <c r="T51" s="70">
        <v>0</v>
      </c>
      <c r="U51" s="32">
        <v>0</v>
      </c>
      <c r="V51" s="32"/>
      <c r="W51" s="32">
        <v>33</v>
      </c>
      <c r="X51" s="32">
        <v>79</v>
      </c>
      <c r="Y51" s="32">
        <v>0</v>
      </c>
      <c r="Z51" s="32">
        <v>0</v>
      </c>
      <c r="AA51" s="78">
        <v>0</v>
      </c>
      <c r="AB51" s="32">
        <v>0</v>
      </c>
      <c r="AC51" s="32"/>
      <c r="AD51" s="32">
        <v>12</v>
      </c>
      <c r="AE51" s="32">
        <v>112</v>
      </c>
      <c r="AF51" s="32">
        <v>0</v>
      </c>
      <c r="AG51" s="32">
        <v>0</v>
      </c>
      <c r="AH51" s="78">
        <v>0</v>
      </c>
      <c r="AI51" s="32">
        <v>0</v>
      </c>
      <c r="AJ51" s="32"/>
      <c r="AK51" s="32">
        <v>6</v>
      </c>
      <c r="AL51" s="32">
        <v>104</v>
      </c>
      <c r="AM51" s="32">
        <v>0</v>
      </c>
      <c r="AN51" s="32">
        <v>0</v>
      </c>
      <c r="AO51" s="78">
        <v>0</v>
      </c>
      <c r="AP51" s="32">
        <v>0</v>
      </c>
    </row>
    <row r="52" spans="1:42" x14ac:dyDescent="0.25">
      <c r="A52" s="74"/>
      <c r="B52" s="47" t="s">
        <v>46</v>
      </c>
      <c r="C52" s="21">
        <v>0</v>
      </c>
      <c r="D52" s="21">
        <v>0</v>
      </c>
      <c r="E52" s="21"/>
      <c r="F52" s="21">
        <v>0</v>
      </c>
      <c r="G52" s="21">
        <v>0</v>
      </c>
      <c r="H52" s="21"/>
      <c r="I52" s="21">
        <v>6</v>
      </c>
      <c r="J52" s="21">
        <v>1</v>
      </c>
      <c r="K52" s="40">
        <v>0</v>
      </c>
      <c r="L52" s="21">
        <v>0</v>
      </c>
      <c r="M52" s="21">
        <v>0</v>
      </c>
      <c r="N52" s="21">
        <v>0</v>
      </c>
      <c r="O52" s="21"/>
      <c r="P52" s="21">
        <v>10</v>
      </c>
      <c r="Q52" s="21">
        <v>0</v>
      </c>
      <c r="R52" s="21">
        <v>0</v>
      </c>
      <c r="S52" s="21">
        <v>0</v>
      </c>
      <c r="T52" s="40">
        <v>0</v>
      </c>
      <c r="U52" s="21">
        <v>0</v>
      </c>
      <c r="V52" s="21"/>
      <c r="W52" s="21">
        <v>5</v>
      </c>
      <c r="X52" s="21">
        <v>24</v>
      </c>
      <c r="Y52" s="21">
        <v>0</v>
      </c>
      <c r="Z52" s="21">
        <v>0</v>
      </c>
      <c r="AA52" s="79">
        <v>0</v>
      </c>
      <c r="AB52" s="21">
        <v>0</v>
      </c>
      <c r="AC52" s="21"/>
      <c r="AD52" s="21">
        <v>4</v>
      </c>
      <c r="AE52" s="21">
        <v>1</v>
      </c>
      <c r="AF52" s="21">
        <v>0</v>
      </c>
      <c r="AG52" s="21">
        <v>0</v>
      </c>
      <c r="AH52" s="79">
        <v>0</v>
      </c>
      <c r="AI52" s="21">
        <v>0</v>
      </c>
      <c r="AJ52" s="21"/>
      <c r="AK52" s="21">
        <v>0</v>
      </c>
      <c r="AL52" s="21">
        <v>5</v>
      </c>
      <c r="AM52" s="21">
        <v>0</v>
      </c>
      <c r="AN52" s="21">
        <v>0</v>
      </c>
      <c r="AO52" s="79">
        <v>0</v>
      </c>
      <c r="AP52" s="21">
        <v>0</v>
      </c>
    </row>
    <row r="53" spans="1:42" x14ac:dyDescent="0.25">
      <c r="A53" s="76"/>
      <c r="B53" s="46" t="s">
        <v>47</v>
      </c>
      <c r="C53" s="32">
        <v>0</v>
      </c>
      <c r="D53" s="32">
        <v>0</v>
      </c>
      <c r="E53" s="32"/>
      <c r="F53" s="32">
        <v>494</v>
      </c>
      <c r="G53" s="32">
        <v>0</v>
      </c>
      <c r="H53" s="32"/>
      <c r="I53" s="32">
        <v>9279</v>
      </c>
      <c r="J53" s="32">
        <v>5013</v>
      </c>
      <c r="K53" s="70">
        <v>308</v>
      </c>
      <c r="L53" s="32">
        <v>0</v>
      </c>
      <c r="M53" s="32">
        <v>525000</v>
      </c>
      <c r="N53" s="32">
        <v>0</v>
      </c>
      <c r="O53" s="32"/>
      <c r="P53" s="32">
        <v>395577</v>
      </c>
      <c r="Q53" s="32">
        <v>60355</v>
      </c>
      <c r="R53" s="32">
        <v>34</v>
      </c>
      <c r="S53" s="32">
        <v>0</v>
      </c>
      <c r="T53" s="70" t="s">
        <v>341</v>
      </c>
      <c r="U53" s="32">
        <v>0</v>
      </c>
      <c r="V53" s="32"/>
      <c r="W53" s="32">
        <v>340240</v>
      </c>
      <c r="X53" s="32">
        <v>6905</v>
      </c>
      <c r="Y53" s="32">
        <v>1792</v>
      </c>
      <c r="Z53" s="32">
        <v>0</v>
      </c>
      <c r="AA53" s="78">
        <v>6939067</v>
      </c>
      <c r="AB53" s="32">
        <v>0</v>
      </c>
      <c r="AC53" s="32"/>
      <c r="AD53" s="32">
        <v>311062</v>
      </c>
      <c r="AE53" s="32">
        <v>12576</v>
      </c>
      <c r="AF53" s="32">
        <v>204</v>
      </c>
      <c r="AG53" s="32">
        <v>0</v>
      </c>
      <c r="AH53" s="78">
        <v>7410816</v>
      </c>
      <c r="AI53" s="32">
        <v>0</v>
      </c>
      <c r="AJ53" s="32"/>
      <c r="AK53" s="32">
        <v>191607</v>
      </c>
      <c r="AL53" s="32">
        <v>32461</v>
      </c>
      <c r="AM53" s="32">
        <v>194</v>
      </c>
      <c r="AN53" s="32">
        <v>0</v>
      </c>
      <c r="AO53" s="78">
        <v>7677609</v>
      </c>
      <c r="AP53" s="32">
        <v>0</v>
      </c>
    </row>
    <row r="54" spans="1:42" x14ac:dyDescent="0.25">
      <c r="A54" s="76"/>
      <c r="B54" s="47" t="s">
        <v>48</v>
      </c>
      <c r="C54" s="21">
        <v>0</v>
      </c>
      <c r="D54" s="21">
        <v>0</v>
      </c>
      <c r="E54" s="21"/>
      <c r="F54" s="21">
        <v>4</v>
      </c>
      <c r="G54" s="21">
        <v>0</v>
      </c>
      <c r="H54" s="21"/>
      <c r="I54" s="21">
        <v>28</v>
      </c>
      <c r="J54" s="21">
        <v>94</v>
      </c>
      <c r="K54" s="40">
        <v>0</v>
      </c>
      <c r="L54" s="21">
        <v>0</v>
      </c>
      <c r="M54" s="21">
        <v>0</v>
      </c>
      <c r="N54" s="21">
        <v>0</v>
      </c>
      <c r="O54" s="21"/>
      <c r="P54" s="21">
        <v>368</v>
      </c>
      <c r="Q54" s="21">
        <v>13</v>
      </c>
      <c r="R54" s="21">
        <v>0</v>
      </c>
      <c r="S54" s="21">
        <v>0</v>
      </c>
      <c r="T54" s="40">
        <v>0</v>
      </c>
      <c r="U54" s="21">
        <v>0</v>
      </c>
      <c r="V54" s="21"/>
      <c r="W54" s="21">
        <v>569</v>
      </c>
      <c r="X54" s="21">
        <v>233</v>
      </c>
      <c r="Y54" s="21">
        <v>0</v>
      </c>
      <c r="Z54" s="21">
        <v>0</v>
      </c>
      <c r="AA54" s="79">
        <v>0</v>
      </c>
      <c r="AB54" s="21">
        <v>0</v>
      </c>
      <c r="AC54" s="21"/>
      <c r="AD54" s="21">
        <v>576</v>
      </c>
      <c r="AE54" s="21">
        <v>240</v>
      </c>
      <c r="AF54" s="21">
        <v>0</v>
      </c>
      <c r="AG54" s="21">
        <v>0</v>
      </c>
      <c r="AH54" s="79">
        <v>0</v>
      </c>
      <c r="AI54" s="21">
        <v>0</v>
      </c>
      <c r="AJ54" s="21"/>
      <c r="AK54" s="21">
        <v>575</v>
      </c>
      <c r="AL54" s="21">
        <v>323</v>
      </c>
      <c r="AM54" s="21">
        <v>0</v>
      </c>
      <c r="AN54" s="21">
        <v>0</v>
      </c>
      <c r="AO54" s="79">
        <v>0</v>
      </c>
      <c r="AP54" s="21">
        <v>0</v>
      </c>
    </row>
    <row r="55" spans="1:42" x14ac:dyDescent="0.25">
      <c r="A55" s="76"/>
      <c r="B55" s="46" t="s">
        <v>49</v>
      </c>
      <c r="C55" s="32">
        <v>6</v>
      </c>
      <c r="D55" s="32">
        <v>0</v>
      </c>
      <c r="E55" s="32"/>
      <c r="F55" s="32">
        <v>2</v>
      </c>
      <c r="G55" s="32">
        <v>0</v>
      </c>
      <c r="H55" s="32"/>
      <c r="I55" s="32">
        <v>27579</v>
      </c>
      <c r="J55" s="32">
        <v>4147</v>
      </c>
      <c r="K55" s="70">
        <v>5664</v>
      </c>
      <c r="L55" s="32">
        <v>54</v>
      </c>
      <c r="M55" s="32">
        <v>0</v>
      </c>
      <c r="N55" s="32">
        <v>0</v>
      </c>
      <c r="O55" s="32"/>
      <c r="P55" s="32">
        <v>20679</v>
      </c>
      <c r="Q55" s="32">
        <v>3013</v>
      </c>
      <c r="R55" s="32">
        <v>101</v>
      </c>
      <c r="S55" s="32">
        <v>0</v>
      </c>
      <c r="T55" s="70">
        <v>0</v>
      </c>
      <c r="U55" s="32">
        <v>0</v>
      </c>
      <c r="V55" s="32"/>
      <c r="W55" s="32">
        <v>14781</v>
      </c>
      <c r="X55" s="32">
        <v>4121</v>
      </c>
      <c r="Y55" s="32">
        <v>1</v>
      </c>
      <c r="Z55" s="32">
        <v>91</v>
      </c>
      <c r="AA55" s="78">
        <v>0</v>
      </c>
      <c r="AB55" s="32">
        <v>0</v>
      </c>
      <c r="AC55" s="32"/>
      <c r="AD55" s="32">
        <v>13302</v>
      </c>
      <c r="AE55" s="32">
        <v>4341</v>
      </c>
      <c r="AF55" s="32">
        <v>11</v>
      </c>
      <c r="AG55" s="32">
        <v>100</v>
      </c>
      <c r="AH55" s="78">
        <v>15303</v>
      </c>
      <c r="AI55" s="32">
        <v>0</v>
      </c>
      <c r="AJ55" s="32"/>
      <c r="AK55" s="32">
        <v>13225</v>
      </c>
      <c r="AL55" s="32">
        <v>13044</v>
      </c>
      <c r="AM55" s="32">
        <v>5</v>
      </c>
      <c r="AN55" s="32">
        <v>90</v>
      </c>
      <c r="AO55" s="78">
        <v>107828</v>
      </c>
      <c r="AP55" s="32">
        <v>0</v>
      </c>
    </row>
    <row r="56" spans="1:42" x14ac:dyDescent="0.25">
      <c r="A56" s="76"/>
      <c r="B56" s="47" t="s">
        <v>50</v>
      </c>
      <c r="C56" s="21">
        <v>0</v>
      </c>
      <c r="D56" s="21">
        <v>0</v>
      </c>
      <c r="E56" s="21"/>
      <c r="F56" s="21">
        <v>0</v>
      </c>
      <c r="G56" s="21">
        <v>0</v>
      </c>
      <c r="H56" s="21"/>
      <c r="I56" s="21">
        <v>0</v>
      </c>
      <c r="J56" s="21">
        <v>0</v>
      </c>
      <c r="K56" s="40">
        <v>0</v>
      </c>
      <c r="L56" s="21">
        <v>0</v>
      </c>
      <c r="M56" s="21">
        <v>0</v>
      </c>
      <c r="N56" s="21">
        <v>0</v>
      </c>
      <c r="O56" s="21"/>
      <c r="P56" s="21">
        <v>1</v>
      </c>
      <c r="Q56" s="21">
        <v>1</v>
      </c>
      <c r="R56" s="21">
        <v>0</v>
      </c>
      <c r="S56" s="21">
        <v>0</v>
      </c>
      <c r="T56" s="40">
        <v>0</v>
      </c>
      <c r="U56" s="21">
        <v>0</v>
      </c>
      <c r="V56" s="21"/>
      <c r="W56" s="21">
        <v>1</v>
      </c>
      <c r="X56" s="21">
        <v>0</v>
      </c>
      <c r="Y56" s="21">
        <v>0</v>
      </c>
      <c r="Z56" s="21">
        <v>0</v>
      </c>
      <c r="AA56" s="79">
        <v>0</v>
      </c>
      <c r="AB56" s="21">
        <v>0</v>
      </c>
      <c r="AC56" s="21"/>
      <c r="AD56" s="21">
        <v>1</v>
      </c>
      <c r="AE56" s="21">
        <v>0</v>
      </c>
      <c r="AF56" s="21">
        <v>0</v>
      </c>
      <c r="AG56" s="21">
        <v>0</v>
      </c>
      <c r="AH56" s="79">
        <v>0</v>
      </c>
      <c r="AI56" s="21">
        <v>0</v>
      </c>
      <c r="AJ56" s="21"/>
      <c r="AK56" s="21">
        <v>0</v>
      </c>
      <c r="AL56" s="21">
        <v>0</v>
      </c>
      <c r="AM56" s="21">
        <v>0</v>
      </c>
      <c r="AN56" s="21">
        <v>0</v>
      </c>
      <c r="AO56" s="79">
        <v>0</v>
      </c>
      <c r="AP56" s="21">
        <v>0</v>
      </c>
    </row>
    <row r="57" spans="1:42" x14ac:dyDescent="0.25">
      <c r="A57" s="76"/>
      <c r="B57" s="46" t="s">
        <v>51</v>
      </c>
      <c r="C57" s="32">
        <v>0</v>
      </c>
      <c r="D57" s="32">
        <v>0</v>
      </c>
      <c r="E57" s="32"/>
      <c r="F57" s="32">
        <v>0</v>
      </c>
      <c r="G57" s="32">
        <v>0</v>
      </c>
      <c r="H57" s="32"/>
      <c r="I57" s="32">
        <v>57</v>
      </c>
      <c r="J57" s="32">
        <v>226</v>
      </c>
      <c r="K57" s="70">
        <v>0</v>
      </c>
      <c r="L57" s="32">
        <v>0</v>
      </c>
      <c r="M57" s="32">
        <v>0</v>
      </c>
      <c r="N57" s="32">
        <v>0</v>
      </c>
      <c r="O57" s="32"/>
      <c r="P57" s="32">
        <v>352</v>
      </c>
      <c r="Q57" s="32">
        <v>76</v>
      </c>
      <c r="R57" s="32">
        <v>0</v>
      </c>
      <c r="S57" s="32">
        <v>0</v>
      </c>
      <c r="T57" s="70">
        <v>0</v>
      </c>
      <c r="U57" s="32">
        <v>0</v>
      </c>
      <c r="V57" s="32"/>
      <c r="W57" s="32">
        <v>379</v>
      </c>
      <c r="X57" s="32">
        <v>218</v>
      </c>
      <c r="Y57" s="32">
        <v>0</v>
      </c>
      <c r="Z57" s="32">
        <v>0</v>
      </c>
      <c r="AA57" s="78">
        <v>0</v>
      </c>
      <c r="AB57" s="32">
        <v>0</v>
      </c>
      <c r="AC57" s="32"/>
      <c r="AD57" s="32">
        <v>208</v>
      </c>
      <c r="AE57" s="32">
        <v>308</v>
      </c>
      <c r="AF57" s="32">
        <v>0</v>
      </c>
      <c r="AG57" s="32">
        <v>0</v>
      </c>
      <c r="AH57" s="78">
        <v>0</v>
      </c>
      <c r="AI57" s="32">
        <v>0</v>
      </c>
      <c r="AJ57" s="32"/>
      <c r="AK57" s="32">
        <v>190</v>
      </c>
      <c r="AL57" s="32">
        <v>486</v>
      </c>
      <c r="AM57" s="32">
        <v>0</v>
      </c>
      <c r="AN57" s="32">
        <v>0</v>
      </c>
      <c r="AO57" s="78">
        <v>0</v>
      </c>
      <c r="AP57" s="32">
        <v>0</v>
      </c>
    </row>
    <row r="58" spans="1:42" x14ac:dyDescent="0.25">
      <c r="A58" s="76"/>
      <c r="B58" s="47" t="s">
        <v>52</v>
      </c>
      <c r="C58" s="21">
        <v>0</v>
      </c>
      <c r="D58" s="21">
        <v>0</v>
      </c>
      <c r="E58" s="21"/>
      <c r="F58" s="21">
        <v>2</v>
      </c>
      <c r="G58" s="21">
        <v>0</v>
      </c>
      <c r="H58" s="21"/>
      <c r="I58" s="21">
        <v>773</v>
      </c>
      <c r="J58" s="21">
        <v>687</v>
      </c>
      <c r="K58" s="40">
        <v>0</v>
      </c>
      <c r="L58" s="21">
        <v>0</v>
      </c>
      <c r="M58" s="21">
        <v>0</v>
      </c>
      <c r="N58" s="21">
        <v>0</v>
      </c>
      <c r="O58" s="21"/>
      <c r="P58" s="21">
        <v>65861</v>
      </c>
      <c r="Q58" s="21">
        <v>6035</v>
      </c>
      <c r="R58" s="21">
        <v>46</v>
      </c>
      <c r="S58" s="21">
        <v>0</v>
      </c>
      <c r="T58" s="40" t="s">
        <v>342</v>
      </c>
      <c r="U58" s="21">
        <v>22625</v>
      </c>
      <c r="V58" s="21"/>
      <c r="W58" s="21">
        <v>71105</v>
      </c>
      <c r="X58" s="21">
        <v>13788</v>
      </c>
      <c r="Y58" s="21">
        <v>12222</v>
      </c>
      <c r="Z58" s="21">
        <v>44</v>
      </c>
      <c r="AA58" s="79">
        <v>308272</v>
      </c>
      <c r="AB58" s="21">
        <v>399</v>
      </c>
      <c r="AC58" s="21"/>
      <c r="AD58" s="21">
        <v>46813</v>
      </c>
      <c r="AE58" s="21">
        <v>18621</v>
      </c>
      <c r="AF58" s="21">
        <v>19552</v>
      </c>
      <c r="AG58" s="21">
        <v>17</v>
      </c>
      <c r="AH58" s="79">
        <v>0</v>
      </c>
      <c r="AI58" s="21">
        <v>0</v>
      </c>
      <c r="AJ58" s="21"/>
      <c r="AK58" s="21" t="s">
        <v>244</v>
      </c>
      <c r="AL58" s="21" t="s">
        <v>244</v>
      </c>
      <c r="AM58" s="21" t="s">
        <v>244</v>
      </c>
      <c r="AN58" s="21" t="s">
        <v>244</v>
      </c>
      <c r="AO58" s="79" t="s">
        <v>244</v>
      </c>
      <c r="AP58" s="21" t="s">
        <v>244</v>
      </c>
    </row>
    <row r="59" spans="1:42" x14ac:dyDescent="0.25">
      <c r="A59" s="74"/>
      <c r="B59" s="46" t="s">
        <v>53</v>
      </c>
      <c r="C59" s="32">
        <v>0</v>
      </c>
      <c r="D59" s="32">
        <v>0</v>
      </c>
      <c r="E59" s="32"/>
      <c r="F59" s="32">
        <v>0</v>
      </c>
      <c r="G59" s="32">
        <v>0</v>
      </c>
      <c r="H59" s="32"/>
      <c r="I59" s="32">
        <v>335199</v>
      </c>
      <c r="J59" s="32">
        <v>368</v>
      </c>
      <c r="K59" s="70" t="s">
        <v>325</v>
      </c>
      <c r="L59" s="32">
        <v>0</v>
      </c>
      <c r="M59" s="32">
        <v>34134</v>
      </c>
      <c r="N59" s="32">
        <v>15494</v>
      </c>
      <c r="O59" s="32"/>
      <c r="P59" s="32">
        <v>25</v>
      </c>
      <c r="Q59" s="32">
        <v>355</v>
      </c>
      <c r="R59" s="32">
        <v>469</v>
      </c>
      <c r="S59" s="32">
        <v>20446</v>
      </c>
      <c r="T59" s="70">
        <v>2125</v>
      </c>
      <c r="U59" s="32">
        <v>160</v>
      </c>
      <c r="V59" s="32"/>
      <c r="W59" s="32">
        <v>33451</v>
      </c>
      <c r="X59" s="32">
        <v>90</v>
      </c>
      <c r="Y59" s="32">
        <v>113</v>
      </c>
      <c r="Z59" s="32">
        <v>14070</v>
      </c>
      <c r="AA59" s="78">
        <v>0</v>
      </c>
      <c r="AB59" s="32">
        <v>0</v>
      </c>
      <c r="AC59" s="32"/>
      <c r="AD59" s="32">
        <v>26230</v>
      </c>
      <c r="AE59" s="32">
        <v>350</v>
      </c>
      <c r="AF59" s="32">
        <v>44</v>
      </c>
      <c r="AG59" s="32">
        <v>14518</v>
      </c>
      <c r="AH59" s="78">
        <v>0</v>
      </c>
      <c r="AI59" s="32">
        <v>0</v>
      </c>
      <c r="AJ59" s="32"/>
      <c r="AK59" s="32">
        <v>24859</v>
      </c>
      <c r="AL59" s="32">
        <v>257</v>
      </c>
      <c r="AM59" s="32">
        <v>44</v>
      </c>
      <c r="AN59" s="32">
        <v>8019</v>
      </c>
      <c r="AO59" s="78">
        <v>0</v>
      </c>
      <c r="AP59" s="32">
        <v>0</v>
      </c>
    </row>
    <row r="60" spans="1:42" x14ac:dyDescent="0.25">
      <c r="A60" s="74"/>
      <c r="B60" s="47" t="s">
        <v>54</v>
      </c>
      <c r="C60" s="21">
        <v>1693</v>
      </c>
      <c r="D60" s="21">
        <v>0</v>
      </c>
      <c r="E60" s="21"/>
      <c r="F60" s="21">
        <v>13523</v>
      </c>
      <c r="G60" s="21">
        <v>430</v>
      </c>
      <c r="H60" s="21"/>
      <c r="I60" s="21">
        <v>20084</v>
      </c>
      <c r="J60" s="21">
        <v>3469</v>
      </c>
      <c r="K60" s="40">
        <v>0</v>
      </c>
      <c r="L60" s="21">
        <v>0</v>
      </c>
      <c r="M60" s="21">
        <v>0</v>
      </c>
      <c r="N60" s="21">
        <v>0</v>
      </c>
      <c r="O60" s="21"/>
      <c r="P60" s="21">
        <v>7477</v>
      </c>
      <c r="Q60" s="21">
        <v>4404</v>
      </c>
      <c r="R60" s="21">
        <v>0</v>
      </c>
      <c r="S60" s="21">
        <v>0</v>
      </c>
      <c r="T60" s="40">
        <v>0</v>
      </c>
      <c r="U60" s="21">
        <v>0</v>
      </c>
      <c r="V60" s="21"/>
      <c r="W60" s="21">
        <v>6862</v>
      </c>
      <c r="X60" s="21">
        <v>2364</v>
      </c>
      <c r="Y60" s="21">
        <v>0</v>
      </c>
      <c r="Z60" s="21">
        <v>75</v>
      </c>
      <c r="AA60" s="79">
        <v>0</v>
      </c>
      <c r="AB60" s="21">
        <v>0</v>
      </c>
      <c r="AC60" s="21"/>
      <c r="AD60" s="21">
        <v>5948</v>
      </c>
      <c r="AE60" s="21">
        <v>5027</v>
      </c>
      <c r="AF60" s="21">
        <v>0</v>
      </c>
      <c r="AG60" s="21">
        <v>0</v>
      </c>
      <c r="AH60" s="79">
        <v>0</v>
      </c>
      <c r="AI60" s="21">
        <v>0</v>
      </c>
      <c r="AJ60" s="21"/>
      <c r="AK60" s="21">
        <v>5316</v>
      </c>
      <c r="AL60" s="21">
        <v>13228</v>
      </c>
      <c r="AM60" s="21">
        <v>8</v>
      </c>
      <c r="AN60" s="21">
        <v>0</v>
      </c>
      <c r="AO60" s="79">
        <v>0</v>
      </c>
      <c r="AP60" s="21">
        <v>0</v>
      </c>
    </row>
    <row r="61" spans="1:42" x14ac:dyDescent="0.25">
      <c r="A61" s="74"/>
      <c r="B61" s="46" t="s">
        <v>55</v>
      </c>
      <c r="C61" s="32">
        <v>0</v>
      </c>
      <c r="D61" s="32">
        <v>0</v>
      </c>
      <c r="E61" s="32"/>
      <c r="F61" s="32">
        <v>0</v>
      </c>
      <c r="G61" s="32">
        <v>0</v>
      </c>
      <c r="H61" s="32"/>
      <c r="I61" s="32">
        <v>0</v>
      </c>
      <c r="J61" s="32">
        <v>0</v>
      </c>
      <c r="K61" s="70">
        <v>0</v>
      </c>
      <c r="L61" s="32">
        <v>0</v>
      </c>
      <c r="M61" s="32">
        <v>0</v>
      </c>
      <c r="N61" s="32">
        <v>0</v>
      </c>
      <c r="O61" s="32"/>
      <c r="P61" s="32">
        <v>13</v>
      </c>
      <c r="Q61" s="32">
        <v>0</v>
      </c>
      <c r="R61" s="32">
        <v>0</v>
      </c>
      <c r="S61" s="32">
        <v>0</v>
      </c>
      <c r="T61" s="70">
        <v>0</v>
      </c>
      <c r="U61" s="32">
        <v>0</v>
      </c>
      <c r="V61" s="32"/>
      <c r="W61" s="32">
        <v>35</v>
      </c>
      <c r="X61" s="32">
        <v>0</v>
      </c>
      <c r="Y61" s="32">
        <v>0</v>
      </c>
      <c r="Z61" s="32">
        <v>0</v>
      </c>
      <c r="AA61" s="78">
        <v>0</v>
      </c>
      <c r="AB61" s="32">
        <v>0</v>
      </c>
      <c r="AC61" s="32"/>
      <c r="AD61" s="32">
        <v>35</v>
      </c>
      <c r="AE61" s="32">
        <v>0</v>
      </c>
      <c r="AF61" s="32">
        <v>0</v>
      </c>
      <c r="AG61" s="32">
        <v>0</v>
      </c>
      <c r="AH61" s="78">
        <v>0</v>
      </c>
      <c r="AI61" s="32">
        <v>0</v>
      </c>
      <c r="AJ61" s="32"/>
      <c r="AK61" s="32" t="s">
        <v>244</v>
      </c>
      <c r="AL61" s="32" t="s">
        <v>244</v>
      </c>
      <c r="AM61" s="32" t="s">
        <v>244</v>
      </c>
      <c r="AN61" s="32" t="s">
        <v>244</v>
      </c>
      <c r="AO61" s="78" t="s">
        <v>244</v>
      </c>
      <c r="AP61" s="32" t="s">
        <v>244</v>
      </c>
    </row>
    <row r="62" spans="1:42" x14ac:dyDescent="0.25">
      <c r="A62" s="74"/>
      <c r="B62" s="47" t="s">
        <v>56</v>
      </c>
      <c r="C62" s="21">
        <v>0</v>
      </c>
      <c r="D62" s="21">
        <v>0</v>
      </c>
      <c r="E62" s="21"/>
      <c r="F62" s="21">
        <v>11</v>
      </c>
      <c r="G62" s="21">
        <v>0</v>
      </c>
      <c r="H62" s="21"/>
      <c r="I62" s="21">
        <v>11</v>
      </c>
      <c r="J62" s="21">
        <v>7</v>
      </c>
      <c r="K62" s="40">
        <v>0</v>
      </c>
      <c r="L62" s="21">
        <v>0</v>
      </c>
      <c r="M62" s="21">
        <v>0</v>
      </c>
      <c r="N62" s="21">
        <v>0</v>
      </c>
      <c r="O62" s="21"/>
      <c r="P62" s="21">
        <v>0</v>
      </c>
      <c r="Q62" s="21">
        <v>3</v>
      </c>
      <c r="R62" s="21">
        <v>0</v>
      </c>
      <c r="S62" s="21">
        <v>0</v>
      </c>
      <c r="T62" s="40">
        <v>0</v>
      </c>
      <c r="U62" s="21">
        <v>0</v>
      </c>
      <c r="V62" s="21"/>
      <c r="W62" s="21">
        <v>4</v>
      </c>
      <c r="X62" s="21">
        <v>7</v>
      </c>
      <c r="Y62" s="21">
        <v>0</v>
      </c>
      <c r="Z62" s="21">
        <v>0</v>
      </c>
      <c r="AA62" s="79">
        <v>0</v>
      </c>
      <c r="AB62" s="21">
        <v>0</v>
      </c>
      <c r="AC62" s="21"/>
      <c r="AD62" s="21">
        <v>2</v>
      </c>
      <c r="AE62" s="21">
        <v>9</v>
      </c>
      <c r="AF62" s="21">
        <v>0</v>
      </c>
      <c r="AG62" s="21">
        <v>0</v>
      </c>
      <c r="AH62" s="79">
        <v>0</v>
      </c>
      <c r="AI62" s="21">
        <v>0</v>
      </c>
      <c r="AJ62" s="21"/>
      <c r="AK62" s="21">
        <v>0</v>
      </c>
      <c r="AL62" s="21">
        <v>20</v>
      </c>
      <c r="AM62" s="21">
        <v>0</v>
      </c>
      <c r="AN62" s="21">
        <v>0</v>
      </c>
      <c r="AO62" s="79">
        <v>0</v>
      </c>
      <c r="AP62" s="21">
        <v>0</v>
      </c>
    </row>
    <row r="63" spans="1:42" x14ac:dyDescent="0.25">
      <c r="A63" s="74"/>
      <c r="B63" s="46" t="s">
        <v>57</v>
      </c>
      <c r="C63" s="32">
        <v>393</v>
      </c>
      <c r="D63" s="32">
        <v>0</v>
      </c>
      <c r="E63" s="32"/>
      <c r="F63" s="32">
        <v>6123</v>
      </c>
      <c r="G63" s="32">
        <v>0</v>
      </c>
      <c r="H63" s="32"/>
      <c r="I63" s="32">
        <v>810</v>
      </c>
      <c r="J63" s="32">
        <v>179</v>
      </c>
      <c r="K63" s="70">
        <v>0</v>
      </c>
      <c r="L63" s="32">
        <v>0</v>
      </c>
      <c r="M63" s="32">
        <v>0</v>
      </c>
      <c r="N63" s="32">
        <v>0</v>
      </c>
      <c r="O63" s="32"/>
      <c r="P63" s="32">
        <v>817</v>
      </c>
      <c r="Q63" s="32">
        <v>1160</v>
      </c>
      <c r="R63" s="32">
        <v>0</v>
      </c>
      <c r="S63" s="32">
        <v>0</v>
      </c>
      <c r="T63" s="70">
        <v>0</v>
      </c>
      <c r="U63" s="32">
        <v>0</v>
      </c>
      <c r="V63" s="32"/>
      <c r="W63" s="32">
        <v>1285</v>
      </c>
      <c r="X63" s="32">
        <v>128</v>
      </c>
      <c r="Y63" s="32">
        <v>0</v>
      </c>
      <c r="Z63" s="32">
        <v>0</v>
      </c>
      <c r="AA63" s="78">
        <v>0</v>
      </c>
      <c r="AB63" s="32">
        <v>0</v>
      </c>
      <c r="AC63" s="32"/>
      <c r="AD63" s="32">
        <v>1271</v>
      </c>
      <c r="AE63" s="32">
        <v>240</v>
      </c>
      <c r="AF63" s="32">
        <v>0</v>
      </c>
      <c r="AG63" s="32">
        <v>0</v>
      </c>
      <c r="AH63" s="78">
        <v>0</v>
      </c>
      <c r="AI63" s="32">
        <v>0</v>
      </c>
      <c r="AJ63" s="32"/>
      <c r="AK63" s="32">
        <v>1272</v>
      </c>
      <c r="AL63" s="32">
        <v>300</v>
      </c>
      <c r="AM63" s="32">
        <v>0</v>
      </c>
      <c r="AN63" s="32">
        <v>0</v>
      </c>
      <c r="AO63" s="78">
        <v>0</v>
      </c>
      <c r="AP63" s="32">
        <v>0</v>
      </c>
    </row>
    <row r="64" spans="1:42" x14ac:dyDescent="0.25">
      <c r="A64" s="74"/>
      <c r="B64" s="47" t="s">
        <v>58</v>
      </c>
      <c r="C64" s="21">
        <v>0</v>
      </c>
      <c r="D64" s="21">
        <v>1000</v>
      </c>
      <c r="E64" s="21"/>
      <c r="F64" s="21">
        <v>0</v>
      </c>
      <c r="G64" s="21">
        <v>0</v>
      </c>
      <c r="H64" s="21"/>
      <c r="I64" s="21">
        <v>13</v>
      </c>
      <c r="J64" s="21">
        <v>54</v>
      </c>
      <c r="K64" s="40">
        <v>0</v>
      </c>
      <c r="L64" s="21">
        <v>0</v>
      </c>
      <c r="M64" s="21">
        <v>0</v>
      </c>
      <c r="N64" s="21">
        <v>0</v>
      </c>
      <c r="O64" s="21"/>
      <c r="P64" s="21">
        <v>917</v>
      </c>
      <c r="Q64" s="21">
        <v>278</v>
      </c>
      <c r="R64" s="21">
        <v>0</v>
      </c>
      <c r="S64" s="21">
        <v>0</v>
      </c>
      <c r="T64" s="40">
        <v>0</v>
      </c>
      <c r="U64" s="21">
        <v>0</v>
      </c>
      <c r="V64" s="21"/>
      <c r="W64" s="21">
        <v>1103</v>
      </c>
      <c r="X64" s="21">
        <v>230</v>
      </c>
      <c r="Y64" s="21">
        <v>0</v>
      </c>
      <c r="Z64" s="21">
        <v>0</v>
      </c>
      <c r="AA64" s="79">
        <v>0</v>
      </c>
      <c r="AB64" s="21">
        <v>0</v>
      </c>
      <c r="AC64" s="21"/>
      <c r="AD64" s="21">
        <v>1422</v>
      </c>
      <c r="AE64" s="21">
        <v>533</v>
      </c>
      <c r="AF64" s="21">
        <v>0</v>
      </c>
      <c r="AG64" s="21">
        <v>0</v>
      </c>
      <c r="AH64" s="79">
        <v>0</v>
      </c>
      <c r="AI64" s="21">
        <v>0</v>
      </c>
      <c r="AJ64" s="21"/>
      <c r="AK64" s="21">
        <v>1161</v>
      </c>
      <c r="AL64" s="21">
        <v>586</v>
      </c>
      <c r="AM64" s="21">
        <v>0</v>
      </c>
      <c r="AN64" s="21">
        <v>0</v>
      </c>
      <c r="AO64" s="79">
        <v>0</v>
      </c>
      <c r="AP64" s="21">
        <v>0</v>
      </c>
    </row>
    <row r="65" spans="1:42" x14ac:dyDescent="0.25">
      <c r="A65" s="74"/>
      <c r="B65" s="46" t="s">
        <v>59</v>
      </c>
      <c r="C65" s="32">
        <v>116750</v>
      </c>
      <c r="D65" s="32">
        <v>0</v>
      </c>
      <c r="E65" s="32"/>
      <c r="F65" s="32">
        <v>67423</v>
      </c>
      <c r="G65" s="32">
        <v>80</v>
      </c>
      <c r="H65" s="32"/>
      <c r="I65" s="32">
        <v>371713</v>
      </c>
      <c r="J65" s="32">
        <v>19850</v>
      </c>
      <c r="K65" s="70">
        <v>8177</v>
      </c>
      <c r="L65" s="32">
        <v>47</v>
      </c>
      <c r="M65" s="32">
        <v>3000</v>
      </c>
      <c r="N65" s="32">
        <v>0</v>
      </c>
      <c r="O65" s="32"/>
      <c r="P65" s="32">
        <v>476693</v>
      </c>
      <c r="Q65" s="32">
        <v>43090</v>
      </c>
      <c r="R65" s="32">
        <v>16631</v>
      </c>
      <c r="S65" s="32">
        <v>0</v>
      </c>
      <c r="T65" s="70" t="s">
        <v>343</v>
      </c>
      <c r="U65" s="32">
        <v>460754</v>
      </c>
      <c r="V65" s="32"/>
      <c r="W65" s="32">
        <v>541499</v>
      </c>
      <c r="X65" s="32">
        <v>76418</v>
      </c>
      <c r="Y65" s="32">
        <v>8536</v>
      </c>
      <c r="Z65" s="32">
        <v>9925</v>
      </c>
      <c r="AA65" s="78">
        <v>1555112</v>
      </c>
      <c r="AB65" s="32">
        <v>736837</v>
      </c>
      <c r="AC65" s="32"/>
      <c r="AD65" s="32">
        <v>537473</v>
      </c>
      <c r="AE65" s="32">
        <v>82572</v>
      </c>
      <c r="AF65" s="32">
        <v>13223</v>
      </c>
      <c r="AG65" s="32">
        <v>9471</v>
      </c>
      <c r="AH65" s="78">
        <v>2232900</v>
      </c>
      <c r="AI65" s="32">
        <v>619600</v>
      </c>
      <c r="AJ65" s="32"/>
      <c r="AK65" s="32">
        <v>620775</v>
      </c>
      <c r="AL65" s="32">
        <v>136124</v>
      </c>
      <c r="AM65" s="32">
        <v>28</v>
      </c>
      <c r="AN65" s="32">
        <v>10550</v>
      </c>
      <c r="AO65" s="78">
        <v>4351376</v>
      </c>
      <c r="AP65" s="32">
        <v>255635</v>
      </c>
    </row>
    <row r="66" spans="1:42" x14ac:dyDescent="0.25">
      <c r="A66" s="74"/>
      <c r="B66" s="47" t="s">
        <v>60</v>
      </c>
      <c r="C66" s="21">
        <v>0</v>
      </c>
      <c r="D66" s="21">
        <v>0</v>
      </c>
      <c r="E66" s="21"/>
      <c r="F66" s="21">
        <v>0</v>
      </c>
      <c r="G66" s="21">
        <v>0</v>
      </c>
      <c r="H66" s="21"/>
      <c r="I66" s="21">
        <v>25</v>
      </c>
      <c r="J66" s="21">
        <v>4</v>
      </c>
      <c r="K66" s="40">
        <v>0</v>
      </c>
      <c r="L66" s="21">
        <v>0</v>
      </c>
      <c r="M66" s="21">
        <v>0</v>
      </c>
      <c r="N66" s="21">
        <v>0</v>
      </c>
      <c r="O66" s="21"/>
      <c r="P66" s="21">
        <v>9</v>
      </c>
      <c r="Q66" s="21">
        <v>4</v>
      </c>
      <c r="R66" s="21">
        <v>0</v>
      </c>
      <c r="S66" s="21">
        <v>0</v>
      </c>
      <c r="T66" s="40">
        <v>0</v>
      </c>
      <c r="U66" s="21">
        <v>0</v>
      </c>
      <c r="V66" s="21"/>
      <c r="W66" s="21">
        <v>9</v>
      </c>
      <c r="X66" s="21">
        <v>10</v>
      </c>
      <c r="Y66" s="21">
        <v>0</v>
      </c>
      <c r="Z66" s="21">
        <v>1</v>
      </c>
      <c r="AA66" s="79">
        <v>0</v>
      </c>
      <c r="AB66" s="21">
        <v>0</v>
      </c>
      <c r="AC66" s="21"/>
      <c r="AD66" s="21">
        <v>2</v>
      </c>
      <c r="AE66" s="21">
        <v>7</v>
      </c>
      <c r="AF66" s="21">
        <v>0</v>
      </c>
      <c r="AG66" s="21">
        <v>1</v>
      </c>
      <c r="AH66" s="79">
        <v>0</v>
      </c>
      <c r="AI66" s="21">
        <v>0</v>
      </c>
      <c r="AJ66" s="21"/>
      <c r="AK66" s="21">
        <v>0</v>
      </c>
      <c r="AL66" s="21">
        <v>16</v>
      </c>
      <c r="AM66" s="21">
        <v>0</v>
      </c>
      <c r="AN66" s="21">
        <v>0</v>
      </c>
      <c r="AO66" s="79">
        <v>0</v>
      </c>
      <c r="AP66" s="21">
        <v>0</v>
      </c>
    </row>
    <row r="67" spans="1:42" x14ac:dyDescent="0.25">
      <c r="A67" s="74"/>
      <c r="B67" s="46" t="s">
        <v>61</v>
      </c>
      <c r="C67" s="32">
        <v>0</v>
      </c>
      <c r="D67" s="32">
        <v>0</v>
      </c>
      <c r="E67" s="32"/>
      <c r="F67" s="32">
        <v>5</v>
      </c>
      <c r="G67" s="32">
        <v>0</v>
      </c>
      <c r="H67" s="32"/>
      <c r="I67" s="32">
        <v>1910</v>
      </c>
      <c r="J67" s="32">
        <v>147</v>
      </c>
      <c r="K67" s="70">
        <v>2</v>
      </c>
      <c r="L67" s="32">
        <v>0</v>
      </c>
      <c r="M67" s="32">
        <v>0</v>
      </c>
      <c r="N67" s="32">
        <v>0</v>
      </c>
      <c r="O67" s="32"/>
      <c r="P67" s="32">
        <v>566</v>
      </c>
      <c r="Q67" s="32">
        <v>232</v>
      </c>
      <c r="R67" s="32">
        <v>0</v>
      </c>
      <c r="S67" s="32">
        <v>0</v>
      </c>
      <c r="T67" s="70">
        <v>0</v>
      </c>
      <c r="U67" s="32">
        <v>0</v>
      </c>
      <c r="V67" s="32"/>
      <c r="W67" s="32">
        <v>1069</v>
      </c>
      <c r="X67" s="32">
        <v>549</v>
      </c>
      <c r="Y67" s="32">
        <v>0</v>
      </c>
      <c r="Z67" s="32">
        <v>0</v>
      </c>
      <c r="AA67" s="78">
        <v>0</v>
      </c>
      <c r="AB67" s="32">
        <v>0</v>
      </c>
      <c r="AC67" s="32"/>
      <c r="AD67" s="32">
        <v>1440</v>
      </c>
      <c r="AE67" s="32">
        <v>840</v>
      </c>
      <c r="AF67" s="32">
        <v>0</v>
      </c>
      <c r="AG67" s="32">
        <v>2</v>
      </c>
      <c r="AH67" s="78">
        <v>0</v>
      </c>
      <c r="AI67" s="32">
        <v>0</v>
      </c>
      <c r="AJ67" s="32"/>
      <c r="AK67" s="32">
        <v>1741</v>
      </c>
      <c r="AL67" s="32">
        <v>1278</v>
      </c>
      <c r="AM67" s="32">
        <v>0</v>
      </c>
      <c r="AN67" s="32">
        <v>0</v>
      </c>
      <c r="AO67" s="78">
        <v>0</v>
      </c>
      <c r="AP67" s="32">
        <v>0</v>
      </c>
    </row>
    <row r="68" spans="1:42" x14ac:dyDescent="0.25">
      <c r="A68" s="74"/>
      <c r="B68" s="47" t="s">
        <v>62</v>
      </c>
      <c r="C68" s="21">
        <v>0</v>
      </c>
      <c r="D68" s="21">
        <v>0</v>
      </c>
      <c r="E68" s="21"/>
      <c r="F68" s="21">
        <v>0</v>
      </c>
      <c r="G68" s="21">
        <v>0</v>
      </c>
      <c r="H68" s="21"/>
      <c r="I68" s="21">
        <v>2</v>
      </c>
      <c r="J68" s="21">
        <v>16</v>
      </c>
      <c r="K68" s="40">
        <v>0</v>
      </c>
      <c r="L68" s="21">
        <v>0</v>
      </c>
      <c r="M68" s="21">
        <v>0</v>
      </c>
      <c r="N68" s="21">
        <v>0</v>
      </c>
      <c r="O68" s="21"/>
      <c r="P68" s="21">
        <v>52</v>
      </c>
      <c r="Q68" s="21">
        <v>18</v>
      </c>
      <c r="R68" s="21">
        <v>0</v>
      </c>
      <c r="S68" s="21">
        <v>0</v>
      </c>
      <c r="T68" s="40">
        <v>0</v>
      </c>
      <c r="U68" s="21">
        <v>0</v>
      </c>
      <c r="V68" s="21"/>
      <c r="W68" s="21">
        <v>38</v>
      </c>
      <c r="X68" s="21">
        <v>87</v>
      </c>
      <c r="Y68" s="21">
        <v>0</v>
      </c>
      <c r="Z68" s="21">
        <v>0</v>
      </c>
      <c r="AA68" s="79">
        <v>0</v>
      </c>
      <c r="AB68" s="21">
        <v>0</v>
      </c>
      <c r="AC68" s="21"/>
      <c r="AD68" s="21">
        <v>24</v>
      </c>
      <c r="AE68" s="21">
        <v>123</v>
      </c>
      <c r="AF68" s="21">
        <v>0</v>
      </c>
      <c r="AG68" s="21">
        <v>0</v>
      </c>
      <c r="AH68" s="79">
        <v>0</v>
      </c>
      <c r="AI68" s="21">
        <v>0</v>
      </c>
      <c r="AJ68" s="21"/>
      <c r="AK68" s="21">
        <v>26</v>
      </c>
      <c r="AL68" s="21">
        <v>53</v>
      </c>
      <c r="AM68" s="21">
        <v>0</v>
      </c>
      <c r="AN68" s="21">
        <v>0</v>
      </c>
      <c r="AO68" s="79">
        <v>0</v>
      </c>
      <c r="AP68" s="21">
        <v>0</v>
      </c>
    </row>
    <row r="69" spans="1:42" x14ac:dyDescent="0.25">
      <c r="A69" s="74"/>
      <c r="B69" s="46" t="s">
        <v>63</v>
      </c>
      <c r="C69" s="32">
        <v>1</v>
      </c>
      <c r="D69" s="32">
        <v>0</v>
      </c>
      <c r="E69" s="32"/>
      <c r="F69" s="32">
        <v>0</v>
      </c>
      <c r="G69" s="32">
        <v>0</v>
      </c>
      <c r="H69" s="32"/>
      <c r="I69" s="32">
        <v>47</v>
      </c>
      <c r="J69" s="32">
        <v>50</v>
      </c>
      <c r="K69" s="70">
        <v>0</v>
      </c>
      <c r="L69" s="32">
        <v>0</v>
      </c>
      <c r="M69" s="32">
        <v>0</v>
      </c>
      <c r="N69" s="32">
        <v>0</v>
      </c>
      <c r="O69" s="32"/>
      <c r="P69" s="32">
        <v>246</v>
      </c>
      <c r="Q69" s="32">
        <v>396</v>
      </c>
      <c r="R69" s="32">
        <v>0</v>
      </c>
      <c r="S69" s="32">
        <v>0</v>
      </c>
      <c r="T69" s="70">
        <v>0</v>
      </c>
      <c r="U69" s="32">
        <v>0</v>
      </c>
      <c r="V69" s="32"/>
      <c r="W69" s="32">
        <v>382</v>
      </c>
      <c r="X69" s="32">
        <v>1710</v>
      </c>
      <c r="Y69" s="32">
        <v>0</v>
      </c>
      <c r="Z69" s="32">
        <v>0</v>
      </c>
      <c r="AA69" s="78">
        <v>0</v>
      </c>
      <c r="AB69" s="32">
        <v>0</v>
      </c>
      <c r="AC69" s="32"/>
      <c r="AD69" s="32">
        <v>361</v>
      </c>
      <c r="AE69" s="32">
        <v>2350</v>
      </c>
      <c r="AF69" s="32">
        <v>0</v>
      </c>
      <c r="AG69" s="32">
        <v>0</v>
      </c>
      <c r="AH69" s="78">
        <v>0</v>
      </c>
      <c r="AI69" s="32">
        <v>0</v>
      </c>
      <c r="AJ69" s="32"/>
      <c r="AK69" s="32">
        <v>412</v>
      </c>
      <c r="AL69" s="32">
        <v>3147</v>
      </c>
      <c r="AM69" s="32">
        <v>0</v>
      </c>
      <c r="AN69" s="32">
        <v>0</v>
      </c>
      <c r="AO69" s="78">
        <v>0</v>
      </c>
      <c r="AP69" s="32">
        <v>0</v>
      </c>
    </row>
    <row r="70" spans="1:42" x14ac:dyDescent="0.25">
      <c r="A70" s="74"/>
      <c r="B70" s="47" t="s">
        <v>64</v>
      </c>
      <c r="C70" s="21">
        <v>0</v>
      </c>
      <c r="D70" s="21">
        <v>0</v>
      </c>
      <c r="E70" s="21"/>
      <c r="F70" s="21">
        <v>3</v>
      </c>
      <c r="G70" s="21">
        <v>0</v>
      </c>
      <c r="H70" s="21"/>
      <c r="I70" s="21">
        <v>671</v>
      </c>
      <c r="J70" s="21">
        <v>271</v>
      </c>
      <c r="K70" s="40">
        <v>0</v>
      </c>
      <c r="L70" s="21">
        <v>0</v>
      </c>
      <c r="M70" s="21">
        <v>0</v>
      </c>
      <c r="N70" s="21">
        <v>0</v>
      </c>
      <c r="O70" s="21"/>
      <c r="P70" s="21">
        <v>852</v>
      </c>
      <c r="Q70" s="21">
        <v>209</v>
      </c>
      <c r="R70" s="21">
        <v>0</v>
      </c>
      <c r="S70" s="21">
        <v>0</v>
      </c>
      <c r="T70" s="40">
        <v>0</v>
      </c>
      <c r="U70" s="21">
        <v>0</v>
      </c>
      <c r="V70" s="21"/>
      <c r="W70" s="21">
        <v>1010</v>
      </c>
      <c r="X70" s="21">
        <v>10419</v>
      </c>
      <c r="Y70" s="21">
        <v>0</v>
      </c>
      <c r="Z70" s="21">
        <v>0</v>
      </c>
      <c r="AA70" s="79">
        <v>0</v>
      </c>
      <c r="AB70" s="21">
        <v>0</v>
      </c>
      <c r="AC70" s="21"/>
      <c r="AD70" s="21">
        <v>1046</v>
      </c>
      <c r="AE70" s="21">
        <v>13699</v>
      </c>
      <c r="AF70" s="21">
        <v>0</v>
      </c>
      <c r="AG70" s="21">
        <v>0</v>
      </c>
      <c r="AH70" s="79">
        <v>0</v>
      </c>
      <c r="AI70" s="21">
        <v>0</v>
      </c>
      <c r="AJ70" s="21"/>
      <c r="AK70" s="21">
        <v>1236</v>
      </c>
      <c r="AL70" s="21">
        <v>17312</v>
      </c>
      <c r="AM70" s="21">
        <v>0</v>
      </c>
      <c r="AN70" s="21">
        <v>0</v>
      </c>
      <c r="AO70" s="79">
        <v>0</v>
      </c>
      <c r="AP70" s="21">
        <v>0</v>
      </c>
    </row>
    <row r="71" spans="1:42" x14ac:dyDescent="0.25">
      <c r="A71" s="74"/>
      <c r="B71" s="46" t="s">
        <v>65</v>
      </c>
      <c r="C71" s="32">
        <v>2</v>
      </c>
      <c r="D71" s="32">
        <v>0</v>
      </c>
      <c r="E71" s="32"/>
      <c r="F71" s="32">
        <v>48</v>
      </c>
      <c r="G71" s="32">
        <v>0</v>
      </c>
      <c r="H71" s="32"/>
      <c r="I71" s="32">
        <v>3953</v>
      </c>
      <c r="J71" s="32">
        <v>1154</v>
      </c>
      <c r="K71" s="70">
        <v>3</v>
      </c>
      <c r="L71" s="32">
        <v>0</v>
      </c>
      <c r="M71" s="32">
        <v>0</v>
      </c>
      <c r="N71" s="32">
        <v>0</v>
      </c>
      <c r="O71" s="32"/>
      <c r="P71" s="32">
        <v>6913</v>
      </c>
      <c r="Q71" s="32">
        <v>1588</v>
      </c>
      <c r="R71" s="32">
        <v>0</v>
      </c>
      <c r="S71" s="32">
        <v>0</v>
      </c>
      <c r="T71" s="70">
        <v>0</v>
      </c>
      <c r="U71" s="32">
        <v>0</v>
      </c>
      <c r="V71" s="32"/>
      <c r="W71" s="32">
        <v>17930</v>
      </c>
      <c r="X71" s="32">
        <v>12168</v>
      </c>
      <c r="Y71" s="32">
        <v>4</v>
      </c>
      <c r="Z71" s="32">
        <v>78</v>
      </c>
      <c r="AA71" s="78">
        <v>0</v>
      </c>
      <c r="AB71" s="32">
        <v>0</v>
      </c>
      <c r="AC71" s="32"/>
      <c r="AD71" s="32">
        <v>19796</v>
      </c>
      <c r="AE71" s="32">
        <v>13050</v>
      </c>
      <c r="AF71" s="32">
        <v>0</v>
      </c>
      <c r="AG71" s="32">
        <v>111</v>
      </c>
      <c r="AH71" s="78">
        <v>0</v>
      </c>
      <c r="AI71" s="32">
        <v>0</v>
      </c>
      <c r="AJ71" s="32"/>
      <c r="AK71" s="32">
        <v>22056</v>
      </c>
      <c r="AL71" s="32">
        <v>14562</v>
      </c>
      <c r="AM71" s="32">
        <v>0</v>
      </c>
      <c r="AN71" s="32">
        <v>41</v>
      </c>
      <c r="AO71" s="78">
        <v>0</v>
      </c>
      <c r="AP71" s="32">
        <v>0</v>
      </c>
    </row>
    <row r="72" spans="1:42" x14ac:dyDescent="0.25">
      <c r="A72" s="74"/>
      <c r="B72" s="47" t="s">
        <v>66</v>
      </c>
      <c r="C72" s="21">
        <v>91630</v>
      </c>
      <c r="D72" s="21">
        <v>10000</v>
      </c>
      <c r="E72" s="21"/>
      <c r="F72" s="21">
        <v>30019</v>
      </c>
      <c r="G72" s="21">
        <v>8290</v>
      </c>
      <c r="H72" s="21"/>
      <c r="I72" s="21">
        <v>7756</v>
      </c>
      <c r="J72" s="21">
        <v>176479</v>
      </c>
      <c r="K72" s="40">
        <v>9</v>
      </c>
      <c r="L72" s="21">
        <v>919</v>
      </c>
      <c r="M72" s="21">
        <v>0</v>
      </c>
      <c r="N72" s="21">
        <v>0</v>
      </c>
      <c r="O72" s="21"/>
      <c r="P72" s="21">
        <v>4976</v>
      </c>
      <c r="Q72" s="21">
        <v>1553</v>
      </c>
      <c r="R72" s="21">
        <v>2</v>
      </c>
      <c r="S72" s="21">
        <v>0</v>
      </c>
      <c r="T72" s="40">
        <v>0</v>
      </c>
      <c r="U72" s="21">
        <v>0</v>
      </c>
      <c r="V72" s="21"/>
      <c r="W72" s="21">
        <v>14778</v>
      </c>
      <c r="X72" s="21">
        <v>31454</v>
      </c>
      <c r="Y72" s="21">
        <v>0</v>
      </c>
      <c r="Z72" s="21">
        <v>10100</v>
      </c>
      <c r="AA72" s="79">
        <v>0</v>
      </c>
      <c r="AB72" s="21">
        <v>0</v>
      </c>
      <c r="AC72" s="21"/>
      <c r="AD72" s="21">
        <v>19614</v>
      </c>
      <c r="AE72" s="21">
        <v>62167</v>
      </c>
      <c r="AF72" s="21">
        <v>0</v>
      </c>
      <c r="AG72" s="21">
        <v>9800</v>
      </c>
      <c r="AH72" s="79">
        <v>0</v>
      </c>
      <c r="AI72" s="21">
        <v>0</v>
      </c>
      <c r="AJ72" s="21"/>
      <c r="AK72" s="21">
        <v>25861</v>
      </c>
      <c r="AL72" s="21">
        <v>104892</v>
      </c>
      <c r="AM72" s="21">
        <v>0</v>
      </c>
      <c r="AN72" s="21">
        <v>4200</v>
      </c>
      <c r="AO72" s="79">
        <v>71500</v>
      </c>
      <c r="AP72" s="21">
        <v>0</v>
      </c>
    </row>
    <row r="73" spans="1:42" x14ac:dyDescent="0.25">
      <c r="A73" s="74"/>
      <c r="B73" s="46" t="s">
        <v>67</v>
      </c>
      <c r="C73" s="32">
        <v>38001</v>
      </c>
      <c r="D73" s="32">
        <v>0</v>
      </c>
      <c r="E73" s="32"/>
      <c r="F73" s="32">
        <v>0</v>
      </c>
      <c r="G73" s="32">
        <v>0</v>
      </c>
      <c r="H73" s="32"/>
      <c r="I73" s="32">
        <v>509</v>
      </c>
      <c r="J73" s="32">
        <v>42</v>
      </c>
      <c r="K73" s="70">
        <v>0</v>
      </c>
      <c r="L73" s="32">
        <v>0</v>
      </c>
      <c r="M73" s="32">
        <v>0</v>
      </c>
      <c r="N73" s="32">
        <v>0</v>
      </c>
      <c r="O73" s="32"/>
      <c r="P73" s="32">
        <v>305</v>
      </c>
      <c r="Q73" s="32">
        <v>79</v>
      </c>
      <c r="R73" s="32">
        <v>0</v>
      </c>
      <c r="S73" s="32">
        <v>0</v>
      </c>
      <c r="T73" s="70">
        <v>0</v>
      </c>
      <c r="U73" s="32">
        <v>0</v>
      </c>
      <c r="V73" s="32"/>
      <c r="W73" s="32">
        <v>172</v>
      </c>
      <c r="X73" s="32">
        <v>90</v>
      </c>
      <c r="Y73" s="32">
        <v>0</v>
      </c>
      <c r="Z73" s="32">
        <v>0</v>
      </c>
      <c r="AA73" s="78">
        <v>0</v>
      </c>
      <c r="AB73" s="32">
        <v>0</v>
      </c>
      <c r="AC73" s="32"/>
      <c r="AD73" s="32">
        <v>142</v>
      </c>
      <c r="AE73" s="32">
        <v>105</v>
      </c>
      <c r="AF73" s="32">
        <v>0</v>
      </c>
      <c r="AG73" s="32">
        <v>0</v>
      </c>
      <c r="AH73" s="78">
        <v>0</v>
      </c>
      <c r="AI73" s="32">
        <v>0</v>
      </c>
      <c r="AJ73" s="32"/>
      <c r="AK73" s="32">
        <v>122</v>
      </c>
      <c r="AL73" s="32">
        <v>102</v>
      </c>
      <c r="AM73" s="32">
        <v>0</v>
      </c>
      <c r="AN73" s="32">
        <v>0</v>
      </c>
      <c r="AO73" s="78">
        <v>0</v>
      </c>
      <c r="AP73" s="32">
        <v>0</v>
      </c>
    </row>
    <row r="74" spans="1:42" x14ac:dyDescent="0.25">
      <c r="A74" s="74"/>
      <c r="B74" s="47" t="s">
        <v>68</v>
      </c>
      <c r="C74" s="21">
        <v>542</v>
      </c>
      <c r="D74" s="21">
        <v>0</v>
      </c>
      <c r="E74" s="21"/>
      <c r="F74" s="21">
        <v>43</v>
      </c>
      <c r="G74" s="21">
        <v>0</v>
      </c>
      <c r="H74" s="21"/>
      <c r="I74" s="21">
        <v>376851</v>
      </c>
      <c r="J74" s="21">
        <v>2573</v>
      </c>
      <c r="K74" s="40" t="s">
        <v>326</v>
      </c>
      <c r="L74" s="21">
        <v>2</v>
      </c>
      <c r="M74" s="21">
        <v>1100000</v>
      </c>
      <c r="N74" s="21">
        <v>0</v>
      </c>
      <c r="O74" s="21"/>
      <c r="P74" s="21">
        <v>222460</v>
      </c>
      <c r="Q74" s="21">
        <v>13599</v>
      </c>
      <c r="R74" s="21">
        <v>0</v>
      </c>
      <c r="S74" s="21">
        <v>0</v>
      </c>
      <c r="T74" s="40">
        <v>0</v>
      </c>
      <c r="U74" s="21">
        <v>0</v>
      </c>
      <c r="V74" s="21"/>
      <c r="W74" s="21">
        <v>411342</v>
      </c>
      <c r="X74" s="21">
        <v>63446</v>
      </c>
      <c r="Y74" s="21">
        <v>1</v>
      </c>
      <c r="Z74" s="21">
        <v>235</v>
      </c>
      <c r="AA74" s="79">
        <v>0</v>
      </c>
      <c r="AB74" s="21">
        <v>0</v>
      </c>
      <c r="AC74" s="21"/>
      <c r="AD74" s="21">
        <v>459430</v>
      </c>
      <c r="AE74" s="21">
        <v>64266</v>
      </c>
      <c r="AF74" s="21">
        <v>1</v>
      </c>
      <c r="AG74" s="21">
        <v>73</v>
      </c>
      <c r="AH74" s="79">
        <v>0</v>
      </c>
      <c r="AI74" s="21">
        <v>0</v>
      </c>
      <c r="AJ74" s="21"/>
      <c r="AK74" s="21">
        <v>486169</v>
      </c>
      <c r="AL74" s="21">
        <v>78278</v>
      </c>
      <c r="AM74" s="21">
        <v>468</v>
      </c>
      <c r="AN74" s="21">
        <v>140</v>
      </c>
      <c r="AO74" s="79">
        <v>0</v>
      </c>
      <c r="AP74" s="21">
        <v>0</v>
      </c>
    </row>
    <row r="75" spans="1:42" x14ac:dyDescent="0.25">
      <c r="A75" s="75"/>
      <c r="B75" s="46" t="s">
        <v>69</v>
      </c>
      <c r="C75" s="32">
        <v>0</v>
      </c>
      <c r="D75" s="32">
        <v>0</v>
      </c>
      <c r="E75" s="32"/>
      <c r="F75" s="32">
        <v>0</v>
      </c>
      <c r="G75" s="32">
        <v>0</v>
      </c>
      <c r="H75" s="32"/>
      <c r="I75" s="32">
        <v>455</v>
      </c>
      <c r="J75" s="32">
        <v>78</v>
      </c>
      <c r="K75" s="70">
        <v>0</v>
      </c>
      <c r="L75" s="32">
        <v>0</v>
      </c>
      <c r="M75" s="32">
        <v>0</v>
      </c>
      <c r="N75" s="32">
        <v>0</v>
      </c>
      <c r="O75" s="32"/>
      <c r="P75" s="32">
        <v>240</v>
      </c>
      <c r="Q75" s="32">
        <v>18</v>
      </c>
      <c r="R75" s="32">
        <v>0</v>
      </c>
      <c r="S75" s="32">
        <v>0</v>
      </c>
      <c r="T75" s="70">
        <v>0</v>
      </c>
      <c r="U75" s="32">
        <v>0</v>
      </c>
      <c r="V75" s="32"/>
      <c r="W75" s="32">
        <v>318</v>
      </c>
      <c r="X75" s="32">
        <v>46</v>
      </c>
      <c r="Y75" s="32">
        <v>0</v>
      </c>
      <c r="Z75" s="32">
        <v>0</v>
      </c>
      <c r="AA75" s="78">
        <v>0</v>
      </c>
      <c r="AB75" s="32">
        <v>0</v>
      </c>
      <c r="AC75" s="32"/>
      <c r="AD75" s="32">
        <v>305</v>
      </c>
      <c r="AE75" s="32">
        <v>47</v>
      </c>
      <c r="AF75" s="32">
        <v>0</v>
      </c>
      <c r="AG75" s="32">
        <v>0</v>
      </c>
      <c r="AH75" s="78">
        <v>0</v>
      </c>
      <c r="AI75" s="32">
        <v>0</v>
      </c>
      <c r="AJ75" s="32"/>
      <c r="AK75" s="32">
        <v>278</v>
      </c>
      <c r="AL75" s="32">
        <v>43</v>
      </c>
      <c r="AM75" s="32">
        <v>0</v>
      </c>
      <c r="AN75" s="32">
        <v>0</v>
      </c>
      <c r="AO75" s="78">
        <v>0</v>
      </c>
      <c r="AP75" s="32">
        <v>0</v>
      </c>
    </row>
    <row r="76" spans="1:42" x14ac:dyDescent="0.25">
      <c r="A76" s="74"/>
      <c r="B76" s="47" t="s">
        <v>70</v>
      </c>
      <c r="C76" s="21">
        <v>2567998</v>
      </c>
      <c r="D76" s="21">
        <v>0</v>
      </c>
      <c r="E76" s="21"/>
      <c r="F76" s="21">
        <v>1345928</v>
      </c>
      <c r="G76" s="21">
        <v>0</v>
      </c>
      <c r="H76" s="21"/>
      <c r="I76" s="21">
        <v>66410</v>
      </c>
      <c r="J76" s="21">
        <v>14555</v>
      </c>
      <c r="K76" s="40">
        <v>2921</v>
      </c>
      <c r="L76" s="21">
        <v>244</v>
      </c>
      <c r="M76" s="21">
        <v>0</v>
      </c>
      <c r="N76" s="21">
        <v>0</v>
      </c>
      <c r="O76" s="21"/>
      <c r="P76" s="21">
        <v>68848</v>
      </c>
      <c r="Q76" s="21">
        <v>48875</v>
      </c>
      <c r="R76" s="21">
        <v>6</v>
      </c>
      <c r="S76" s="21">
        <v>7</v>
      </c>
      <c r="T76" s="40">
        <v>0</v>
      </c>
      <c r="U76" s="21">
        <v>0</v>
      </c>
      <c r="V76" s="21"/>
      <c r="W76" s="21">
        <v>85834</v>
      </c>
      <c r="X76" s="21">
        <v>77924</v>
      </c>
      <c r="Y76" s="21">
        <v>5</v>
      </c>
      <c r="Z76" s="21">
        <v>224</v>
      </c>
      <c r="AA76" s="79">
        <v>0</v>
      </c>
      <c r="AB76" s="21">
        <v>0</v>
      </c>
      <c r="AC76" s="21"/>
      <c r="AD76" s="21">
        <v>83966</v>
      </c>
      <c r="AE76" s="21">
        <v>78054</v>
      </c>
      <c r="AF76" s="21">
        <v>1</v>
      </c>
      <c r="AG76" s="21">
        <v>691</v>
      </c>
      <c r="AH76" s="79">
        <v>0</v>
      </c>
      <c r="AI76" s="21">
        <v>0</v>
      </c>
      <c r="AJ76" s="21"/>
      <c r="AK76" s="21">
        <v>87388</v>
      </c>
      <c r="AL76" s="21">
        <v>133642</v>
      </c>
      <c r="AM76" s="21">
        <v>0</v>
      </c>
      <c r="AN76" s="21">
        <v>4258</v>
      </c>
      <c r="AO76" s="79">
        <v>1078429</v>
      </c>
      <c r="AP76" s="21">
        <v>0</v>
      </c>
    </row>
    <row r="77" spans="1:42" x14ac:dyDescent="0.25">
      <c r="A77" s="74"/>
      <c r="B77" s="46" t="s">
        <v>71</v>
      </c>
      <c r="C77" s="32">
        <v>0</v>
      </c>
      <c r="D77" s="32">
        <v>0</v>
      </c>
      <c r="E77" s="32"/>
      <c r="F77" s="32">
        <v>0</v>
      </c>
      <c r="G77" s="32">
        <v>0</v>
      </c>
      <c r="H77" s="32"/>
      <c r="I77" s="32">
        <v>0</v>
      </c>
      <c r="J77" s="32">
        <v>0</v>
      </c>
      <c r="K77" s="70">
        <v>0</v>
      </c>
      <c r="L77" s="32">
        <v>0</v>
      </c>
      <c r="M77" s="32">
        <v>0</v>
      </c>
      <c r="N77" s="32">
        <v>0</v>
      </c>
      <c r="O77" s="32"/>
      <c r="P77" s="32">
        <v>0</v>
      </c>
      <c r="Q77" s="32">
        <v>0</v>
      </c>
      <c r="R77" s="32">
        <v>0</v>
      </c>
      <c r="S77" s="32">
        <v>0</v>
      </c>
      <c r="T77" s="70">
        <v>0</v>
      </c>
      <c r="U77" s="32">
        <v>0</v>
      </c>
      <c r="V77" s="32"/>
      <c r="W77" s="32"/>
      <c r="X77" s="32"/>
      <c r="Y77" s="32"/>
      <c r="Z77" s="32"/>
      <c r="AA77" s="78"/>
      <c r="AB77" s="32"/>
      <c r="AC77" s="32"/>
      <c r="AD77" s="32" t="s">
        <v>244</v>
      </c>
      <c r="AE77" s="32" t="s">
        <v>244</v>
      </c>
      <c r="AF77" s="32" t="s">
        <v>244</v>
      </c>
      <c r="AG77" s="32" t="s">
        <v>244</v>
      </c>
      <c r="AH77" s="78" t="s">
        <v>244</v>
      </c>
      <c r="AI77" s="32" t="s">
        <v>244</v>
      </c>
      <c r="AJ77" s="32"/>
      <c r="AK77" s="32" t="s">
        <v>244</v>
      </c>
      <c r="AL77" s="32" t="s">
        <v>244</v>
      </c>
      <c r="AM77" s="32" t="s">
        <v>244</v>
      </c>
      <c r="AN77" s="32" t="s">
        <v>244</v>
      </c>
      <c r="AO77" s="78" t="s">
        <v>244</v>
      </c>
      <c r="AP77" s="32" t="s">
        <v>244</v>
      </c>
    </row>
    <row r="78" spans="1:42" x14ac:dyDescent="0.25">
      <c r="A78" s="74"/>
      <c r="B78" s="47" t="s">
        <v>72</v>
      </c>
      <c r="C78" s="21">
        <v>0</v>
      </c>
      <c r="D78" s="21">
        <v>0</v>
      </c>
      <c r="E78" s="21"/>
      <c r="F78" s="21">
        <v>1</v>
      </c>
      <c r="G78" s="21">
        <v>0</v>
      </c>
      <c r="H78" s="21"/>
      <c r="I78" s="21">
        <v>401</v>
      </c>
      <c r="J78" s="21">
        <v>1661</v>
      </c>
      <c r="K78" s="40">
        <v>0</v>
      </c>
      <c r="L78" s="21">
        <v>0</v>
      </c>
      <c r="M78" s="21">
        <v>0</v>
      </c>
      <c r="N78" s="21">
        <v>0</v>
      </c>
      <c r="O78" s="21"/>
      <c r="P78" s="21">
        <v>1851</v>
      </c>
      <c r="Q78" s="21">
        <v>300</v>
      </c>
      <c r="R78" s="21">
        <v>0</v>
      </c>
      <c r="S78" s="21">
        <v>0</v>
      </c>
      <c r="T78" s="40">
        <v>0</v>
      </c>
      <c r="U78" s="21">
        <v>0</v>
      </c>
      <c r="V78" s="21"/>
      <c r="W78" s="21">
        <v>883</v>
      </c>
      <c r="X78" s="21">
        <v>430</v>
      </c>
      <c r="Y78" s="21">
        <v>0</v>
      </c>
      <c r="Z78" s="21">
        <v>0</v>
      </c>
      <c r="AA78" s="79">
        <v>0</v>
      </c>
      <c r="AB78" s="21">
        <v>0</v>
      </c>
      <c r="AC78" s="21"/>
      <c r="AD78" s="21">
        <v>792</v>
      </c>
      <c r="AE78" s="21">
        <v>514</v>
      </c>
      <c r="AF78" s="21">
        <v>0</v>
      </c>
      <c r="AG78" s="21">
        <v>0</v>
      </c>
      <c r="AH78" s="79">
        <v>0</v>
      </c>
      <c r="AI78" s="21">
        <v>0</v>
      </c>
      <c r="AJ78" s="21"/>
      <c r="AK78" s="21">
        <v>734</v>
      </c>
      <c r="AL78" s="21">
        <v>678</v>
      </c>
      <c r="AM78" s="21">
        <v>0</v>
      </c>
      <c r="AN78" s="21">
        <v>0</v>
      </c>
      <c r="AO78" s="79">
        <v>0</v>
      </c>
      <c r="AP78" s="21">
        <v>0</v>
      </c>
    </row>
    <row r="79" spans="1:42" x14ac:dyDescent="0.25">
      <c r="A79" s="74"/>
      <c r="B79" s="46" t="s">
        <v>73</v>
      </c>
      <c r="C79" s="32">
        <v>0</v>
      </c>
      <c r="D79" s="32">
        <v>0</v>
      </c>
      <c r="E79" s="32"/>
      <c r="F79" s="32">
        <v>0</v>
      </c>
      <c r="G79" s="32">
        <v>0</v>
      </c>
      <c r="H79" s="32"/>
      <c r="I79" s="32">
        <v>5</v>
      </c>
      <c r="J79" s="32">
        <v>5</v>
      </c>
      <c r="K79" s="70">
        <v>0</v>
      </c>
      <c r="L79" s="32">
        <v>0</v>
      </c>
      <c r="M79" s="32">
        <v>0</v>
      </c>
      <c r="N79" s="32">
        <v>0</v>
      </c>
      <c r="O79" s="32"/>
      <c r="P79" s="32">
        <v>6</v>
      </c>
      <c r="Q79" s="32">
        <v>2</v>
      </c>
      <c r="R79" s="32">
        <v>0</v>
      </c>
      <c r="S79" s="32">
        <v>0</v>
      </c>
      <c r="T79" s="70">
        <v>0</v>
      </c>
      <c r="U79" s="32">
        <v>0</v>
      </c>
      <c r="V79" s="32"/>
      <c r="W79" s="32">
        <v>8</v>
      </c>
      <c r="X79" s="32">
        <v>3</v>
      </c>
      <c r="Y79" s="32">
        <v>0</v>
      </c>
      <c r="Z79" s="32">
        <v>0</v>
      </c>
      <c r="AA79" s="78">
        <v>0</v>
      </c>
      <c r="AB79" s="32">
        <v>0</v>
      </c>
      <c r="AC79" s="32"/>
      <c r="AD79" s="32">
        <v>4</v>
      </c>
      <c r="AE79" s="32">
        <v>7</v>
      </c>
      <c r="AF79" s="32">
        <v>0</v>
      </c>
      <c r="AG79" s="32">
        <v>0</v>
      </c>
      <c r="AH79" s="78">
        <v>0</v>
      </c>
      <c r="AI79" s="32">
        <v>0</v>
      </c>
      <c r="AJ79" s="32"/>
      <c r="AK79" s="32">
        <v>0</v>
      </c>
      <c r="AL79" s="32">
        <v>0</v>
      </c>
      <c r="AM79" s="32">
        <v>0</v>
      </c>
      <c r="AN79" s="32">
        <v>0</v>
      </c>
      <c r="AO79" s="78">
        <v>0</v>
      </c>
      <c r="AP79" s="32">
        <v>0</v>
      </c>
    </row>
    <row r="80" spans="1:42" x14ac:dyDescent="0.25">
      <c r="A80" s="74"/>
      <c r="B80" s="47" t="s">
        <v>74</v>
      </c>
      <c r="C80" s="21">
        <v>0</v>
      </c>
      <c r="D80" s="21">
        <v>0</v>
      </c>
      <c r="E80" s="21"/>
      <c r="F80" s="21">
        <v>0</v>
      </c>
      <c r="G80" s="21">
        <v>0</v>
      </c>
      <c r="H80" s="21"/>
      <c r="I80" s="21">
        <v>78</v>
      </c>
      <c r="J80" s="21">
        <v>48</v>
      </c>
      <c r="K80" s="40">
        <v>0</v>
      </c>
      <c r="L80" s="21">
        <v>0</v>
      </c>
      <c r="M80" s="21">
        <v>0</v>
      </c>
      <c r="N80" s="21">
        <v>0</v>
      </c>
      <c r="O80" s="21"/>
      <c r="P80" s="21">
        <v>92</v>
      </c>
      <c r="Q80" s="21">
        <v>44</v>
      </c>
      <c r="R80" s="21">
        <v>0</v>
      </c>
      <c r="S80" s="21">
        <v>0</v>
      </c>
      <c r="T80" s="40">
        <v>0</v>
      </c>
      <c r="U80" s="21">
        <v>0</v>
      </c>
      <c r="V80" s="21"/>
      <c r="W80" s="21">
        <v>94</v>
      </c>
      <c r="X80" s="21">
        <v>84</v>
      </c>
      <c r="Y80" s="21">
        <v>0</v>
      </c>
      <c r="Z80" s="21">
        <v>0</v>
      </c>
      <c r="AA80" s="79">
        <v>0</v>
      </c>
      <c r="AB80" s="21">
        <v>0</v>
      </c>
      <c r="AC80" s="21"/>
      <c r="AD80" s="21">
        <v>54</v>
      </c>
      <c r="AE80" s="21">
        <v>121</v>
      </c>
      <c r="AF80" s="21">
        <v>0</v>
      </c>
      <c r="AG80" s="21">
        <v>0</v>
      </c>
      <c r="AH80" s="79">
        <v>0</v>
      </c>
      <c r="AI80" s="21">
        <v>0</v>
      </c>
      <c r="AJ80" s="21"/>
      <c r="AK80" s="21">
        <v>49</v>
      </c>
      <c r="AL80" s="21">
        <v>132</v>
      </c>
      <c r="AM80" s="21">
        <v>0</v>
      </c>
      <c r="AN80" s="21">
        <v>0</v>
      </c>
      <c r="AO80" s="79">
        <v>0</v>
      </c>
      <c r="AP80" s="21">
        <v>0</v>
      </c>
    </row>
    <row r="81" spans="1:42" x14ac:dyDescent="0.25">
      <c r="A81" s="74"/>
      <c r="B81" s="46" t="s">
        <v>75</v>
      </c>
      <c r="C81" s="32">
        <v>0</v>
      </c>
      <c r="D81" s="32">
        <v>0</v>
      </c>
      <c r="E81" s="32"/>
      <c r="F81" s="32">
        <v>0</v>
      </c>
      <c r="G81" s="32">
        <v>0</v>
      </c>
      <c r="H81" s="32"/>
      <c r="I81" s="32">
        <v>0</v>
      </c>
      <c r="J81" s="32">
        <v>0</v>
      </c>
      <c r="K81" s="70">
        <v>0</v>
      </c>
      <c r="L81" s="32">
        <v>0</v>
      </c>
      <c r="M81" s="32">
        <v>0</v>
      </c>
      <c r="N81" s="32">
        <v>0</v>
      </c>
      <c r="O81" s="32"/>
      <c r="P81" s="32">
        <v>165</v>
      </c>
      <c r="Q81" s="32">
        <v>1</v>
      </c>
      <c r="R81" s="32">
        <v>0</v>
      </c>
      <c r="S81" s="32">
        <v>0</v>
      </c>
      <c r="T81" s="70">
        <v>0</v>
      </c>
      <c r="U81" s="32">
        <v>0</v>
      </c>
      <c r="V81" s="32"/>
      <c r="W81" s="32">
        <v>0</v>
      </c>
      <c r="X81" s="32">
        <v>0</v>
      </c>
      <c r="Y81" s="32">
        <v>0</v>
      </c>
      <c r="Z81" s="32">
        <v>0</v>
      </c>
      <c r="AA81" s="78">
        <v>0</v>
      </c>
      <c r="AB81" s="32">
        <v>0</v>
      </c>
      <c r="AC81" s="32"/>
      <c r="AD81" s="32">
        <v>1</v>
      </c>
      <c r="AE81" s="32">
        <v>0</v>
      </c>
      <c r="AF81" s="32">
        <v>0</v>
      </c>
      <c r="AG81" s="32">
        <v>0</v>
      </c>
      <c r="AH81" s="78">
        <v>0</v>
      </c>
      <c r="AI81" s="32">
        <v>0</v>
      </c>
      <c r="AJ81" s="32"/>
      <c r="AK81" s="32">
        <v>0</v>
      </c>
      <c r="AL81" s="32">
        <v>6</v>
      </c>
      <c r="AM81" s="32">
        <v>0</v>
      </c>
      <c r="AN81" s="32">
        <v>0</v>
      </c>
      <c r="AO81" s="78">
        <v>0</v>
      </c>
      <c r="AP81" s="32">
        <v>0</v>
      </c>
    </row>
    <row r="82" spans="1:42" x14ac:dyDescent="0.25">
      <c r="A82" s="74"/>
      <c r="B82" s="47" t="s">
        <v>76</v>
      </c>
      <c r="C82" s="21">
        <v>0</v>
      </c>
      <c r="D82" s="21">
        <v>0</v>
      </c>
      <c r="E82" s="21"/>
      <c r="F82" s="21">
        <v>0</v>
      </c>
      <c r="G82" s="21">
        <v>0</v>
      </c>
      <c r="H82" s="21"/>
      <c r="I82" s="21">
        <v>0</v>
      </c>
      <c r="J82" s="21">
        <v>0</v>
      </c>
      <c r="K82" s="40">
        <v>0</v>
      </c>
      <c r="L82" s="21">
        <v>0</v>
      </c>
      <c r="M82" s="21">
        <v>0</v>
      </c>
      <c r="N82" s="21">
        <v>0</v>
      </c>
      <c r="O82" s="21"/>
      <c r="P82" s="21">
        <v>0</v>
      </c>
      <c r="Q82" s="21">
        <v>0</v>
      </c>
      <c r="R82" s="21">
        <v>0</v>
      </c>
      <c r="S82" s="21">
        <v>0</v>
      </c>
      <c r="T82" s="40">
        <v>0</v>
      </c>
      <c r="U82" s="21">
        <v>0</v>
      </c>
      <c r="V82" s="21"/>
      <c r="W82" s="21"/>
      <c r="X82" s="21"/>
      <c r="Y82" s="21"/>
      <c r="Z82" s="21"/>
      <c r="AA82" s="79"/>
      <c r="AB82" s="21"/>
      <c r="AC82" s="21"/>
      <c r="AD82" s="21" t="s">
        <v>244</v>
      </c>
      <c r="AE82" s="21" t="s">
        <v>244</v>
      </c>
      <c r="AF82" s="21" t="s">
        <v>244</v>
      </c>
      <c r="AG82" s="21" t="s">
        <v>244</v>
      </c>
      <c r="AH82" s="79" t="s">
        <v>244</v>
      </c>
      <c r="AI82" s="21" t="s">
        <v>244</v>
      </c>
      <c r="AJ82" s="21"/>
      <c r="AK82" s="21" t="s">
        <v>244</v>
      </c>
      <c r="AL82" s="21" t="s">
        <v>244</v>
      </c>
      <c r="AM82" s="21" t="s">
        <v>244</v>
      </c>
      <c r="AN82" s="21" t="s">
        <v>244</v>
      </c>
      <c r="AO82" s="79" t="s">
        <v>244</v>
      </c>
      <c r="AP82" s="21" t="s">
        <v>244</v>
      </c>
    </row>
    <row r="83" spans="1:42" x14ac:dyDescent="0.25">
      <c r="A83" s="74"/>
      <c r="B83" s="46" t="s">
        <v>77</v>
      </c>
      <c r="C83" s="32">
        <v>0</v>
      </c>
      <c r="D83" s="32">
        <v>0</v>
      </c>
      <c r="E83" s="32"/>
      <c r="F83" s="32">
        <v>0</v>
      </c>
      <c r="G83" s="32">
        <v>0</v>
      </c>
      <c r="H83" s="32"/>
      <c r="I83" s="32">
        <v>26</v>
      </c>
      <c r="J83" s="32">
        <v>17</v>
      </c>
      <c r="K83" s="70">
        <v>6</v>
      </c>
      <c r="L83" s="32">
        <v>0</v>
      </c>
      <c r="M83" s="32">
        <v>0</v>
      </c>
      <c r="N83" s="32">
        <v>0</v>
      </c>
      <c r="O83" s="32"/>
      <c r="P83" s="32">
        <v>0</v>
      </c>
      <c r="Q83" s="32">
        <v>41</v>
      </c>
      <c r="R83" s="32">
        <v>0</v>
      </c>
      <c r="S83" s="32">
        <v>0</v>
      </c>
      <c r="T83" s="70">
        <v>0</v>
      </c>
      <c r="U83" s="32">
        <v>0</v>
      </c>
      <c r="V83" s="32"/>
      <c r="W83" s="32">
        <v>177</v>
      </c>
      <c r="X83" s="32">
        <v>239</v>
      </c>
      <c r="Y83" s="32">
        <v>0</v>
      </c>
      <c r="Z83" s="32">
        <v>0</v>
      </c>
      <c r="AA83" s="78">
        <v>0</v>
      </c>
      <c r="AB83" s="32">
        <v>0</v>
      </c>
      <c r="AC83" s="32"/>
      <c r="AD83" s="32">
        <v>171</v>
      </c>
      <c r="AE83" s="32">
        <v>442</v>
      </c>
      <c r="AF83" s="32">
        <v>1</v>
      </c>
      <c r="AG83" s="32">
        <v>0</v>
      </c>
      <c r="AH83" s="78">
        <v>0</v>
      </c>
      <c r="AI83" s="32">
        <v>0</v>
      </c>
      <c r="AJ83" s="32"/>
      <c r="AK83" s="32">
        <v>211</v>
      </c>
      <c r="AL83" s="32">
        <v>665</v>
      </c>
      <c r="AM83" s="32">
        <v>0</v>
      </c>
      <c r="AN83" s="32">
        <v>0</v>
      </c>
      <c r="AO83" s="78">
        <v>0</v>
      </c>
      <c r="AP83" s="32">
        <v>0</v>
      </c>
    </row>
    <row r="84" spans="1:42" x14ac:dyDescent="0.25">
      <c r="A84" s="74"/>
      <c r="B84" s="47" t="s">
        <v>78</v>
      </c>
      <c r="C84" s="21">
        <v>0</v>
      </c>
      <c r="D84" s="21">
        <v>0</v>
      </c>
      <c r="E84" s="21"/>
      <c r="F84" s="21">
        <v>4</v>
      </c>
      <c r="G84" s="21">
        <v>0</v>
      </c>
      <c r="H84" s="21"/>
      <c r="I84" s="21">
        <v>750</v>
      </c>
      <c r="J84" s="21">
        <v>285</v>
      </c>
      <c r="K84" s="40">
        <v>0</v>
      </c>
      <c r="L84" s="21">
        <v>0</v>
      </c>
      <c r="M84" s="21">
        <v>0</v>
      </c>
      <c r="N84" s="21">
        <v>0</v>
      </c>
      <c r="O84" s="21"/>
      <c r="P84" s="21">
        <v>2242</v>
      </c>
      <c r="Q84" s="21">
        <v>1057</v>
      </c>
      <c r="R84" s="21">
        <v>0</v>
      </c>
      <c r="S84" s="21">
        <v>0</v>
      </c>
      <c r="T84" s="40">
        <v>0</v>
      </c>
      <c r="U84" s="21">
        <v>0</v>
      </c>
      <c r="V84" s="21"/>
      <c r="W84" s="21">
        <v>8491</v>
      </c>
      <c r="X84" s="21">
        <v>12826</v>
      </c>
      <c r="Y84" s="21">
        <v>0</v>
      </c>
      <c r="Z84" s="21">
        <v>0</v>
      </c>
      <c r="AA84" s="79">
        <v>0</v>
      </c>
      <c r="AB84" s="21">
        <v>0</v>
      </c>
      <c r="AC84" s="21"/>
      <c r="AD84" s="21">
        <v>11600</v>
      </c>
      <c r="AE84" s="21">
        <v>18907</v>
      </c>
      <c r="AF84" s="21">
        <v>0</v>
      </c>
      <c r="AG84" s="21">
        <v>0</v>
      </c>
      <c r="AH84" s="79">
        <v>0</v>
      </c>
      <c r="AI84" s="21">
        <v>0</v>
      </c>
      <c r="AJ84" s="21"/>
      <c r="AK84" s="21">
        <v>14539</v>
      </c>
      <c r="AL84" s="21">
        <v>22199</v>
      </c>
      <c r="AM84" s="21">
        <v>38</v>
      </c>
      <c r="AN84" s="21">
        <v>0</v>
      </c>
      <c r="AO84" s="79">
        <v>0</v>
      </c>
      <c r="AP84" s="21">
        <v>0</v>
      </c>
    </row>
    <row r="85" spans="1:42" x14ac:dyDescent="0.25">
      <c r="A85" s="74"/>
      <c r="B85" s="46" t="s">
        <v>79</v>
      </c>
      <c r="C85" s="32">
        <v>0</v>
      </c>
      <c r="D85" s="32">
        <v>0</v>
      </c>
      <c r="E85" s="32"/>
      <c r="F85" s="32">
        <v>0</v>
      </c>
      <c r="G85" s="32">
        <v>0</v>
      </c>
      <c r="H85" s="32"/>
      <c r="I85" s="32">
        <v>21821</v>
      </c>
      <c r="J85" s="32">
        <v>1473</v>
      </c>
      <c r="K85" s="70">
        <v>81</v>
      </c>
      <c r="L85" s="32">
        <v>2202</v>
      </c>
      <c r="M85" s="32">
        <v>272101</v>
      </c>
      <c r="N85" s="32">
        <v>284</v>
      </c>
      <c r="O85" s="32"/>
      <c r="P85" s="32">
        <v>10640</v>
      </c>
      <c r="Q85" s="32">
        <v>7195</v>
      </c>
      <c r="R85" s="32">
        <v>3</v>
      </c>
      <c r="S85" s="32">
        <v>0</v>
      </c>
      <c r="T85" s="70" t="s">
        <v>344</v>
      </c>
      <c r="U85" s="32">
        <v>0</v>
      </c>
      <c r="V85" s="32"/>
      <c r="W85" s="32">
        <v>6498</v>
      </c>
      <c r="X85" s="32">
        <v>9282</v>
      </c>
      <c r="Y85" s="32">
        <v>0</v>
      </c>
      <c r="Z85" s="32">
        <v>0</v>
      </c>
      <c r="AA85" s="78">
        <v>268416</v>
      </c>
      <c r="AB85" s="32">
        <v>0</v>
      </c>
      <c r="AC85" s="32"/>
      <c r="AD85" s="32">
        <v>6403</v>
      </c>
      <c r="AE85" s="32">
        <v>10289</v>
      </c>
      <c r="AF85" s="32">
        <v>0</v>
      </c>
      <c r="AG85" s="32">
        <v>0</v>
      </c>
      <c r="AH85" s="78">
        <v>273765</v>
      </c>
      <c r="AI85" s="32">
        <v>0</v>
      </c>
      <c r="AJ85" s="32"/>
      <c r="AK85" s="32">
        <v>6485</v>
      </c>
      <c r="AL85" s="32">
        <v>16460</v>
      </c>
      <c r="AM85" s="32">
        <v>0</v>
      </c>
      <c r="AN85" s="32">
        <v>0</v>
      </c>
      <c r="AO85" s="78">
        <v>278103</v>
      </c>
      <c r="AP85" s="32">
        <v>0</v>
      </c>
    </row>
    <row r="86" spans="1:42" x14ac:dyDescent="0.25">
      <c r="A86" s="74"/>
      <c r="B86" s="47" t="s">
        <v>80</v>
      </c>
      <c r="C86" s="21">
        <v>0</v>
      </c>
      <c r="D86" s="21">
        <v>0</v>
      </c>
      <c r="E86" s="21"/>
      <c r="F86" s="21">
        <v>0</v>
      </c>
      <c r="G86" s="21">
        <v>0</v>
      </c>
      <c r="H86" s="21"/>
      <c r="I86" s="21">
        <v>1183</v>
      </c>
      <c r="J86" s="21">
        <v>55</v>
      </c>
      <c r="K86" s="40">
        <v>0</v>
      </c>
      <c r="L86" s="21">
        <v>0</v>
      </c>
      <c r="M86" s="21">
        <v>0</v>
      </c>
      <c r="N86" s="21">
        <v>0</v>
      </c>
      <c r="O86" s="21"/>
      <c r="P86" s="21">
        <v>164</v>
      </c>
      <c r="Q86" s="21">
        <v>36</v>
      </c>
      <c r="R86" s="21">
        <v>0</v>
      </c>
      <c r="S86" s="21">
        <v>0</v>
      </c>
      <c r="T86" s="40">
        <v>0</v>
      </c>
      <c r="U86" s="21">
        <v>0</v>
      </c>
      <c r="V86" s="21"/>
      <c r="W86" s="21">
        <v>161</v>
      </c>
      <c r="X86" s="21">
        <v>93</v>
      </c>
      <c r="Y86" s="21">
        <v>0</v>
      </c>
      <c r="Z86" s="21">
        <v>2</v>
      </c>
      <c r="AA86" s="79">
        <v>0</v>
      </c>
      <c r="AB86" s="21">
        <v>0</v>
      </c>
      <c r="AC86" s="21"/>
      <c r="AD86" s="21">
        <v>74</v>
      </c>
      <c r="AE86" s="21">
        <v>132</v>
      </c>
      <c r="AF86" s="21">
        <v>0</v>
      </c>
      <c r="AG86" s="21">
        <v>0</v>
      </c>
      <c r="AH86" s="79">
        <v>0</v>
      </c>
      <c r="AI86" s="21">
        <v>0</v>
      </c>
      <c r="AJ86" s="21"/>
      <c r="AK86" s="21">
        <v>66</v>
      </c>
      <c r="AL86" s="21">
        <v>159</v>
      </c>
      <c r="AM86" s="21">
        <v>0</v>
      </c>
      <c r="AN86" s="21">
        <v>0</v>
      </c>
      <c r="AO86" s="79">
        <v>0</v>
      </c>
      <c r="AP86" s="21">
        <v>0</v>
      </c>
    </row>
    <row r="87" spans="1:42" x14ac:dyDescent="0.25">
      <c r="A87" s="74"/>
      <c r="B87" s="46" t="s">
        <v>81</v>
      </c>
      <c r="C87" s="32">
        <v>2</v>
      </c>
      <c r="D87" s="32">
        <v>0</v>
      </c>
      <c r="E87" s="32"/>
      <c r="F87" s="32">
        <v>4691</v>
      </c>
      <c r="G87" s="32">
        <v>0</v>
      </c>
      <c r="H87" s="32"/>
      <c r="I87" s="32">
        <v>14775</v>
      </c>
      <c r="J87" s="32">
        <v>985</v>
      </c>
      <c r="K87" s="70">
        <v>1</v>
      </c>
      <c r="L87" s="32">
        <v>0</v>
      </c>
      <c r="M87" s="32">
        <v>0</v>
      </c>
      <c r="N87" s="32">
        <v>0</v>
      </c>
      <c r="O87" s="32"/>
      <c r="P87" s="32">
        <v>20203</v>
      </c>
      <c r="Q87" s="32">
        <v>2023</v>
      </c>
      <c r="R87" s="32">
        <v>1</v>
      </c>
      <c r="S87" s="32">
        <v>0</v>
      </c>
      <c r="T87" s="70">
        <v>0</v>
      </c>
      <c r="U87" s="32">
        <v>0</v>
      </c>
      <c r="V87" s="32"/>
      <c r="W87" s="32">
        <v>22978</v>
      </c>
      <c r="X87" s="32">
        <v>10965</v>
      </c>
      <c r="Y87" s="32">
        <v>0</v>
      </c>
      <c r="Z87" s="32">
        <v>6</v>
      </c>
      <c r="AA87" s="78">
        <v>0</v>
      </c>
      <c r="AB87" s="32">
        <v>0</v>
      </c>
      <c r="AC87" s="32"/>
      <c r="AD87" s="32">
        <v>15541</v>
      </c>
      <c r="AE87" s="32">
        <v>11546</v>
      </c>
      <c r="AF87" s="32">
        <v>0</v>
      </c>
      <c r="AG87" s="32">
        <v>4</v>
      </c>
      <c r="AH87" s="78">
        <v>0</v>
      </c>
      <c r="AI87" s="32">
        <v>0</v>
      </c>
      <c r="AJ87" s="32"/>
      <c r="AK87" s="32">
        <v>16929</v>
      </c>
      <c r="AL87" s="32">
        <v>17503</v>
      </c>
      <c r="AM87" s="32">
        <v>0</v>
      </c>
      <c r="AN87" s="32">
        <v>0</v>
      </c>
      <c r="AO87" s="78">
        <v>0</v>
      </c>
      <c r="AP87" s="32">
        <v>0</v>
      </c>
    </row>
    <row r="88" spans="1:42" x14ac:dyDescent="0.25">
      <c r="A88" s="74"/>
      <c r="B88" s="47" t="s">
        <v>82</v>
      </c>
      <c r="C88" s="21">
        <v>0</v>
      </c>
      <c r="D88" s="21">
        <v>0</v>
      </c>
      <c r="E88" s="21"/>
      <c r="F88" s="21">
        <v>0</v>
      </c>
      <c r="G88" s="21">
        <v>0</v>
      </c>
      <c r="H88" s="21"/>
      <c r="I88" s="21">
        <v>0</v>
      </c>
      <c r="J88" s="21">
        <v>0</v>
      </c>
      <c r="K88" s="40">
        <v>0</v>
      </c>
      <c r="L88" s="21">
        <v>0</v>
      </c>
      <c r="M88" s="21">
        <v>0</v>
      </c>
      <c r="N88" s="21">
        <v>0</v>
      </c>
      <c r="O88" s="21"/>
      <c r="P88" s="21">
        <v>2</v>
      </c>
      <c r="Q88" s="21">
        <v>0</v>
      </c>
      <c r="R88" s="21">
        <v>0</v>
      </c>
      <c r="S88" s="21">
        <v>0</v>
      </c>
      <c r="T88" s="40">
        <v>0</v>
      </c>
      <c r="U88" s="21">
        <v>0</v>
      </c>
      <c r="V88" s="21"/>
      <c r="W88" s="21">
        <v>2</v>
      </c>
      <c r="X88" s="21">
        <v>0</v>
      </c>
      <c r="Y88" s="21">
        <v>0</v>
      </c>
      <c r="Z88" s="21">
        <v>0</v>
      </c>
      <c r="AA88" s="79">
        <v>0</v>
      </c>
      <c r="AB88" s="21">
        <v>0</v>
      </c>
      <c r="AC88" s="21"/>
      <c r="AD88" s="21">
        <v>1</v>
      </c>
      <c r="AE88" s="21">
        <v>0</v>
      </c>
      <c r="AF88" s="21">
        <v>0</v>
      </c>
      <c r="AG88" s="21">
        <v>0</v>
      </c>
      <c r="AH88" s="79">
        <v>0</v>
      </c>
      <c r="AI88" s="21">
        <v>0</v>
      </c>
      <c r="AJ88" s="21"/>
      <c r="AK88" s="21">
        <v>0</v>
      </c>
      <c r="AL88" s="21">
        <v>0</v>
      </c>
      <c r="AM88" s="21">
        <v>0</v>
      </c>
      <c r="AN88" s="21">
        <v>0</v>
      </c>
      <c r="AO88" s="79">
        <v>0</v>
      </c>
      <c r="AP88" s="21">
        <v>0</v>
      </c>
    </row>
    <row r="89" spans="1:42" x14ac:dyDescent="0.25">
      <c r="A89" s="74"/>
      <c r="B89" s="46" t="s">
        <v>83</v>
      </c>
      <c r="C89" s="32">
        <v>340</v>
      </c>
      <c r="D89" s="32">
        <v>0</v>
      </c>
      <c r="E89" s="32"/>
      <c r="F89" s="32">
        <v>16</v>
      </c>
      <c r="G89" s="32">
        <v>0</v>
      </c>
      <c r="H89" s="32"/>
      <c r="I89" s="32">
        <v>125</v>
      </c>
      <c r="J89" s="32">
        <v>28</v>
      </c>
      <c r="K89" s="70">
        <v>0</v>
      </c>
      <c r="L89" s="32">
        <v>0</v>
      </c>
      <c r="M89" s="32">
        <v>0</v>
      </c>
      <c r="N89" s="32">
        <v>0</v>
      </c>
      <c r="O89" s="32"/>
      <c r="P89" s="32">
        <v>51</v>
      </c>
      <c r="Q89" s="32">
        <v>37</v>
      </c>
      <c r="R89" s="32">
        <v>0</v>
      </c>
      <c r="S89" s="32">
        <v>0</v>
      </c>
      <c r="T89" s="70">
        <v>0</v>
      </c>
      <c r="U89" s="32">
        <v>0</v>
      </c>
      <c r="V89" s="32"/>
      <c r="W89" s="32">
        <v>112</v>
      </c>
      <c r="X89" s="32">
        <v>69</v>
      </c>
      <c r="Y89" s="32">
        <v>0</v>
      </c>
      <c r="Z89" s="32">
        <v>0</v>
      </c>
      <c r="AA89" s="78">
        <v>0</v>
      </c>
      <c r="AB89" s="32">
        <v>0</v>
      </c>
      <c r="AC89" s="32"/>
      <c r="AD89" s="32">
        <v>105</v>
      </c>
      <c r="AE89" s="32">
        <v>86</v>
      </c>
      <c r="AF89" s="32">
        <v>0</v>
      </c>
      <c r="AG89" s="32">
        <v>1</v>
      </c>
      <c r="AH89" s="78">
        <v>0</v>
      </c>
      <c r="AI89" s="32">
        <v>0</v>
      </c>
      <c r="AJ89" s="32"/>
      <c r="AK89" s="32">
        <v>101</v>
      </c>
      <c r="AL89" s="32">
        <v>89</v>
      </c>
      <c r="AM89" s="32">
        <v>0</v>
      </c>
      <c r="AN89" s="32">
        <v>0</v>
      </c>
      <c r="AO89" s="78">
        <v>0</v>
      </c>
      <c r="AP89" s="32">
        <v>0</v>
      </c>
    </row>
    <row r="90" spans="1:42" x14ac:dyDescent="0.25">
      <c r="A90" s="74"/>
      <c r="B90" s="47" t="s">
        <v>84</v>
      </c>
      <c r="C90" s="21">
        <v>0</v>
      </c>
      <c r="D90" s="21">
        <v>0</v>
      </c>
      <c r="E90" s="21"/>
      <c r="F90" s="21">
        <v>0</v>
      </c>
      <c r="G90" s="21">
        <v>0</v>
      </c>
      <c r="H90" s="21"/>
      <c r="I90" s="21">
        <v>0</v>
      </c>
      <c r="J90" s="21">
        <v>0</v>
      </c>
      <c r="K90" s="40">
        <v>0</v>
      </c>
      <c r="L90" s="21">
        <v>0</v>
      </c>
      <c r="M90" s="21">
        <v>0</v>
      </c>
      <c r="N90" s="21">
        <v>0</v>
      </c>
      <c r="O90" s="21"/>
      <c r="P90" s="21">
        <v>0</v>
      </c>
      <c r="Q90" s="21">
        <v>0</v>
      </c>
      <c r="R90" s="21">
        <v>0</v>
      </c>
      <c r="S90" s="21">
        <v>0</v>
      </c>
      <c r="T90" s="40">
        <v>0</v>
      </c>
      <c r="U90" s="21">
        <v>0</v>
      </c>
      <c r="V90" s="21"/>
      <c r="W90" s="21"/>
      <c r="X90" s="21"/>
      <c r="Y90" s="21"/>
      <c r="Z90" s="21"/>
      <c r="AA90" s="79"/>
      <c r="AB90" s="21"/>
      <c r="AC90" s="21"/>
      <c r="AD90" s="21" t="s">
        <v>244</v>
      </c>
      <c r="AE90" s="21" t="s">
        <v>244</v>
      </c>
      <c r="AF90" s="21" t="s">
        <v>244</v>
      </c>
      <c r="AG90" s="21" t="s">
        <v>244</v>
      </c>
      <c r="AH90" s="79" t="s">
        <v>244</v>
      </c>
      <c r="AI90" s="21" t="s">
        <v>244</v>
      </c>
      <c r="AJ90" s="21"/>
      <c r="AK90" s="21" t="s">
        <v>244</v>
      </c>
      <c r="AL90" s="21" t="s">
        <v>244</v>
      </c>
      <c r="AM90" s="21" t="s">
        <v>244</v>
      </c>
      <c r="AN90" s="21" t="s">
        <v>244</v>
      </c>
      <c r="AO90" s="79" t="s">
        <v>244</v>
      </c>
      <c r="AP90" s="21" t="s">
        <v>244</v>
      </c>
    </row>
    <row r="91" spans="1:42" x14ac:dyDescent="0.25">
      <c r="A91" s="74"/>
      <c r="B91" s="46" t="s">
        <v>85</v>
      </c>
      <c r="C91" s="32">
        <v>0</v>
      </c>
      <c r="D91" s="32">
        <v>0</v>
      </c>
      <c r="E91" s="32"/>
      <c r="F91" s="32">
        <v>4</v>
      </c>
      <c r="G91" s="32">
        <v>0</v>
      </c>
      <c r="H91" s="32"/>
      <c r="I91" s="32">
        <v>24</v>
      </c>
      <c r="J91" s="32">
        <v>91</v>
      </c>
      <c r="K91" s="70">
        <v>0</v>
      </c>
      <c r="L91" s="32">
        <v>0</v>
      </c>
      <c r="M91" s="32">
        <v>0</v>
      </c>
      <c r="N91" s="32">
        <v>0</v>
      </c>
      <c r="O91" s="32"/>
      <c r="P91" s="32">
        <v>345</v>
      </c>
      <c r="Q91" s="32">
        <v>64</v>
      </c>
      <c r="R91" s="32">
        <v>0</v>
      </c>
      <c r="S91" s="32">
        <v>0</v>
      </c>
      <c r="T91" s="70">
        <v>0</v>
      </c>
      <c r="U91" s="32">
        <v>0</v>
      </c>
      <c r="V91" s="32"/>
      <c r="W91" s="32">
        <v>270</v>
      </c>
      <c r="X91" s="32">
        <v>52</v>
      </c>
      <c r="Y91" s="32">
        <v>0</v>
      </c>
      <c r="Z91" s="32">
        <v>0</v>
      </c>
      <c r="AA91" s="78">
        <v>0</v>
      </c>
      <c r="AB91" s="32">
        <v>0</v>
      </c>
      <c r="AC91" s="32"/>
      <c r="AD91" s="32">
        <v>101</v>
      </c>
      <c r="AE91" s="32">
        <v>65</v>
      </c>
      <c r="AF91" s="32">
        <v>0</v>
      </c>
      <c r="AG91" s="32">
        <v>0</v>
      </c>
      <c r="AH91" s="78">
        <v>0</v>
      </c>
      <c r="AI91" s="32">
        <v>0</v>
      </c>
      <c r="AJ91" s="32"/>
      <c r="AK91" s="32">
        <v>103</v>
      </c>
      <c r="AL91" s="32">
        <v>62</v>
      </c>
      <c r="AM91" s="32">
        <v>0</v>
      </c>
      <c r="AN91" s="32">
        <v>0</v>
      </c>
      <c r="AO91" s="78">
        <v>0</v>
      </c>
      <c r="AP91" s="32">
        <v>0</v>
      </c>
    </row>
    <row r="92" spans="1:42" x14ac:dyDescent="0.25">
      <c r="A92" s="74"/>
      <c r="B92" s="47" t="s">
        <v>86</v>
      </c>
      <c r="C92" s="21">
        <v>0</v>
      </c>
      <c r="D92" s="21">
        <v>0</v>
      </c>
      <c r="E92" s="21"/>
      <c r="F92" s="21">
        <v>0</v>
      </c>
      <c r="G92" s="21">
        <v>0</v>
      </c>
      <c r="H92" s="21"/>
      <c r="I92" s="21">
        <v>0</v>
      </c>
      <c r="J92" s="21">
        <v>0</v>
      </c>
      <c r="K92" s="40">
        <v>0</v>
      </c>
      <c r="L92" s="21">
        <v>0</v>
      </c>
      <c r="M92" s="21">
        <v>0</v>
      </c>
      <c r="N92" s="21">
        <v>0</v>
      </c>
      <c r="O92" s="21"/>
      <c r="P92" s="21">
        <v>0</v>
      </c>
      <c r="Q92" s="21">
        <v>0</v>
      </c>
      <c r="R92" s="21">
        <v>0</v>
      </c>
      <c r="S92" s="21">
        <v>0</v>
      </c>
      <c r="T92" s="40">
        <v>0</v>
      </c>
      <c r="U92" s="21">
        <v>0</v>
      </c>
      <c r="V92" s="21"/>
      <c r="W92" s="21">
        <v>0</v>
      </c>
      <c r="X92" s="21">
        <v>23</v>
      </c>
      <c r="Y92" s="21">
        <v>0</v>
      </c>
      <c r="Z92" s="21">
        <v>0</v>
      </c>
      <c r="AA92" s="79">
        <v>0</v>
      </c>
      <c r="AB92" s="21">
        <v>0</v>
      </c>
      <c r="AC92" s="21"/>
      <c r="AD92" s="21" t="s">
        <v>244</v>
      </c>
      <c r="AE92" s="21" t="s">
        <v>244</v>
      </c>
      <c r="AF92" s="21" t="s">
        <v>244</v>
      </c>
      <c r="AG92" s="21" t="s">
        <v>244</v>
      </c>
      <c r="AH92" s="79" t="s">
        <v>244</v>
      </c>
      <c r="AI92" s="21" t="s">
        <v>244</v>
      </c>
      <c r="AJ92" s="21"/>
      <c r="AK92" s="21" t="s">
        <v>244</v>
      </c>
      <c r="AL92" s="21" t="s">
        <v>244</v>
      </c>
      <c r="AM92" s="21" t="s">
        <v>244</v>
      </c>
      <c r="AN92" s="21" t="s">
        <v>244</v>
      </c>
      <c r="AO92" s="79" t="s">
        <v>244</v>
      </c>
      <c r="AP92" s="21" t="s">
        <v>244</v>
      </c>
    </row>
    <row r="93" spans="1:42" x14ac:dyDescent="0.25">
      <c r="A93" s="74"/>
      <c r="B93" s="46" t="s">
        <v>87</v>
      </c>
      <c r="C93" s="32">
        <v>0</v>
      </c>
      <c r="D93" s="32">
        <v>0</v>
      </c>
      <c r="E93" s="32"/>
      <c r="F93" s="32">
        <v>0</v>
      </c>
      <c r="G93" s="32">
        <v>0</v>
      </c>
      <c r="H93" s="32"/>
      <c r="I93" s="32">
        <v>0</v>
      </c>
      <c r="J93" s="32">
        <v>0</v>
      </c>
      <c r="K93" s="70">
        <v>0</v>
      </c>
      <c r="L93" s="32">
        <v>0</v>
      </c>
      <c r="M93" s="32">
        <v>0</v>
      </c>
      <c r="N93" s="32">
        <v>0</v>
      </c>
      <c r="O93" s="32"/>
      <c r="P93" s="32">
        <v>0</v>
      </c>
      <c r="Q93" s="32">
        <v>0</v>
      </c>
      <c r="R93" s="32">
        <v>0</v>
      </c>
      <c r="S93" s="32">
        <v>0</v>
      </c>
      <c r="T93" s="70">
        <v>0</v>
      </c>
      <c r="U93" s="32">
        <v>0</v>
      </c>
      <c r="V93" s="32"/>
      <c r="W93" s="32"/>
      <c r="X93" s="32"/>
      <c r="Y93" s="32"/>
      <c r="Z93" s="32"/>
      <c r="AA93" s="78"/>
      <c r="AB93" s="32"/>
      <c r="AC93" s="32"/>
      <c r="AD93" s="32" t="s">
        <v>244</v>
      </c>
      <c r="AE93" s="32" t="s">
        <v>244</v>
      </c>
      <c r="AF93" s="32" t="s">
        <v>244</v>
      </c>
      <c r="AG93" s="32" t="s">
        <v>244</v>
      </c>
      <c r="AH93" s="78" t="s">
        <v>244</v>
      </c>
      <c r="AI93" s="32" t="s">
        <v>244</v>
      </c>
      <c r="AJ93" s="32"/>
      <c r="AK93" s="32">
        <v>0</v>
      </c>
      <c r="AL93" s="32">
        <v>0</v>
      </c>
      <c r="AM93" s="32">
        <v>0</v>
      </c>
      <c r="AN93" s="32">
        <v>0</v>
      </c>
      <c r="AO93" s="78">
        <v>0</v>
      </c>
      <c r="AP93" s="32">
        <v>0</v>
      </c>
    </row>
    <row r="94" spans="1:42" x14ac:dyDescent="0.25">
      <c r="A94" s="74"/>
      <c r="B94" s="47" t="s">
        <v>88</v>
      </c>
      <c r="C94" s="21">
        <v>750</v>
      </c>
      <c r="D94" s="21">
        <v>0</v>
      </c>
      <c r="E94" s="21"/>
      <c r="F94" s="21">
        <v>47988</v>
      </c>
      <c r="G94" s="21">
        <v>920</v>
      </c>
      <c r="H94" s="21"/>
      <c r="I94" s="21">
        <v>20711</v>
      </c>
      <c r="J94" s="21">
        <v>101802</v>
      </c>
      <c r="K94" s="40">
        <v>82</v>
      </c>
      <c r="L94" s="21">
        <v>3341</v>
      </c>
      <c r="M94" s="21">
        <v>0</v>
      </c>
      <c r="N94" s="21">
        <v>0</v>
      </c>
      <c r="O94" s="21"/>
      <c r="P94" s="21">
        <v>5679</v>
      </c>
      <c r="Q94" s="21">
        <v>1029</v>
      </c>
      <c r="R94" s="21">
        <v>0</v>
      </c>
      <c r="S94" s="21">
        <v>0</v>
      </c>
      <c r="T94" s="40">
        <v>0</v>
      </c>
      <c r="U94" s="21">
        <v>0</v>
      </c>
      <c r="V94" s="21"/>
      <c r="W94" s="21">
        <v>10284</v>
      </c>
      <c r="X94" s="21">
        <v>26954</v>
      </c>
      <c r="Y94" s="21">
        <v>0</v>
      </c>
      <c r="Z94" s="21">
        <v>3500</v>
      </c>
      <c r="AA94" s="79">
        <v>0</v>
      </c>
      <c r="AB94" s="21">
        <v>0</v>
      </c>
      <c r="AC94" s="21"/>
      <c r="AD94" s="21">
        <v>12554</v>
      </c>
      <c r="AE94" s="21">
        <v>46227</v>
      </c>
      <c r="AF94" s="21">
        <v>0</v>
      </c>
      <c r="AG94" s="21">
        <v>0</v>
      </c>
      <c r="AH94" s="79">
        <v>0</v>
      </c>
      <c r="AI94" s="21">
        <v>0</v>
      </c>
      <c r="AJ94" s="21"/>
      <c r="AK94" s="21">
        <v>16274</v>
      </c>
      <c r="AL94" s="21">
        <v>72707</v>
      </c>
      <c r="AM94" s="21">
        <v>0</v>
      </c>
      <c r="AN94" s="21">
        <v>0</v>
      </c>
      <c r="AO94" s="79">
        <v>0</v>
      </c>
      <c r="AP94" s="21">
        <v>0</v>
      </c>
    </row>
    <row r="95" spans="1:42" x14ac:dyDescent="0.25">
      <c r="A95" s="74"/>
      <c r="B95" s="46" t="s">
        <v>89</v>
      </c>
      <c r="C95" s="32">
        <v>0</v>
      </c>
      <c r="D95" s="32">
        <v>0</v>
      </c>
      <c r="E95" s="32"/>
      <c r="F95" s="32">
        <v>0</v>
      </c>
      <c r="G95" s="32">
        <v>50</v>
      </c>
      <c r="H95" s="32"/>
      <c r="I95" s="32">
        <v>1497</v>
      </c>
      <c r="J95" s="32">
        <v>2526</v>
      </c>
      <c r="K95" s="70">
        <v>0</v>
      </c>
      <c r="L95" s="32">
        <v>0</v>
      </c>
      <c r="M95" s="32">
        <v>0</v>
      </c>
      <c r="N95" s="32">
        <v>0</v>
      </c>
      <c r="O95" s="32"/>
      <c r="P95" s="32">
        <v>11985</v>
      </c>
      <c r="Q95" s="32">
        <v>2782</v>
      </c>
      <c r="R95" s="32">
        <v>1</v>
      </c>
      <c r="S95" s="32">
        <v>0</v>
      </c>
      <c r="T95" s="70">
        <v>0</v>
      </c>
      <c r="U95" s="32">
        <v>0</v>
      </c>
      <c r="V95" s="32"/>
      <c r="W95" s="32">
        <v>17005</v>
      </c>
      <c r="X95" s="32">
        <v>17886</v>
      </c>
      <c r="Y95" s="32">
        <v>0</v>
      </c>
      <c r="Z95" s="32">
        <v>0</v>
      </c>
      <c r="AA95" s="78">
        <v>0</v>
      </c>
      <c r="AB95" s="32">
        <v>0</v>
      </c>
      <c r="AC95" s="32"/>
      <c r="AD95" s="32">
        <v>17548</v>
      </c>
      <c r="AE95" s="32">
        <v>24397</v>
      </c>
      <c r="AF95" s="32">
        <v>0</v>
      </c>
      <c r="AG95" s="32">
        <v>1</v>
      </c>
      <c r="AH95" s="78">
        <v>0</v>
      </c>
      <c r="AI95" s="32">
        <v>0</v>
      </c>
      <c r="AJ95" s="32"/>
      <c r="AK95" s="32">
        <v>20313</v>
      </c>
      <c r="AL95" s="32">
        <v>34508</v>
      </c>
      <c r="AM95" s="32">
        <v>5</v>
      </c>
      <c r="AN95" s="32">
        <v>0</v>
      </c>
      <c r="AO95" s="78">
        <v>0</v>
      </c>
      <c r="AP95" s="32">
        <v>0</v>
      </c>
    </row>
    <row r="96" spans="1:42" x14ac:dyDescent="0.25">
      <c r="A96" s="74"/>
      <c r="B96" s="47" t="s">
        <v>90</v>
      </c>
      <c r="C96" s="21">
        <v>5002</v>
      </c>
      <c r="D96" s="21">
        <v>0</v>
      </c>
      <c r="E96" s="21"/>
      <c r="F96" s="21">
        <v>5003</v>
      </c>
      <c r="G96" s="21">
        <v>0</v>
      </c>
      <c r="H96" s="21"/>
      <c r="I96" s="21">
        <v>886</v>
      </c>
      <c r="J96" s="21">
        <v>687</v>
      </c>
      <c r="K96" s="40">
        <v>890</v>
      </c>
      <c r="L96" s="21">
        <v>1</v>
      </c>
      <c r="M96" s="21">
        <v>0</v>
      </c>
      <c r="N96" s="21">
        <v>0</v>
      </c>
      <c r="O96" s="21"/>
      <c r="P96" s="21">
        <v>1127</v>
      </c>
      <c r="Q96" s="21">
        <v>351</v>
      </c>
      <c r="R96" s="21">
        <v>0</v>
      </c>
      <c r="S96" s="21">
        <v>0</v>
      </c>
      <c r="T96" s="40">
        <v>0</v>
      </c>
      <c r="U96" s="21">
        <v>0</v>
      </c>
      <c r="V96" s="21"/>
      <c r="W96" s="21">
        <v>1471</v>
      </c>
      <c r="X96" s="21">
        <v>1940</v>
      </c>
      <c r="Y96" s="21">
        <v>0</v>
      </c>
      <c r="Z96" s="21">
        <v>0</v>
      </c>
      <c r="AA96" s="79">
        <v>0</v>
      </c>
      <c r="AB96" s="21">
        <v>0</v>
      </c>
      <c r="AC96" s="21"/>
      <c r="AD96" s="21">
        <v>1653</v>
      </c>
      <c r="AE96" s="21">
        <v>1882</v>
      </c>
      <c r="AF96" s="21">
        <v>0</v>
      </c>
      <c r="AG96" s="21">
        <v>0</v>
      </c>
      <c r="AH96" s="79">
        <v>0</v>
      </c>
      <c r="AI96" s="21">
        <v>0</v>
      </c>
      <c r="AJ96" s="21"/>
      <c r="AK96" s="21">
        <v>1855</v>
      </c>
      <c r="AL96" s="21">
        <v>3497</v>
      </c>
      <c r="AM96" s="21">
        <v>0</v>
      </c>
      <c r="AN96" s="21">
        <v>0</v>
      </c>
      <c r="AO96" s="79">
        <v>0</v>
      </c>
      <c r="AP96" s="21">
        <v>0</v>
      </c>
    </row>
    <row r="97" spans="1:42" x14ac:dyDescent="0.25">
      <c r="A97" s="74"/>
      <c r="B97" s="46" t="s">
        <v>91</v>
      </c>
      <c r="C97" s="32">
        <v>0</v>
      </c>
      <c r="D97" s="32">
        <v>0</v>
      </c>
      <c r="E97" s="32"/>
      <c r="F97" s="32">
        <v>2</v>
      </c>
      <c r="G97" s="32">
        <v>0</v>
      </c>
      <c r="H97" s="32"/>
      <c r="I97" s="32">
        <v>36</v>
      </c>
      <c r="J97" s="32">
        <v>203</v>
      </c>
      <c r="K97" s="70">
        <v>0</v>
      </c>
      <c r="L97" s="32">
        <v>0</v>
      </c>
      <c r="M97" s="32">
        <v>0</v>
      </c>
      <c r="N97" s="32">
        <v>0</v>
      </c>
      <c r="O97" s="32"/>
      <c r="P97" s="32">
        <v>749</v>
      </c>
      <c r="Q97" s="32">
        <v>171</v>
      </c>
      <c r="R97" s="32">
        <v>0</v>
      </c>
      <c r="S97" s="32">
        <v>0</v>
      </c>
      <c r="T97" s="70">
        <v>0</v>
      </c>
      <c r="U97" s="32">
        <v>0</v>
      </c>
      <c r="V97" s="32"/>
      <c r="W97" s="32">
        <v>511</v>
      </c>
      <c r="X97" s="32">
        <v>227</v>
      </c>
      <c r="Y97" s="32">
        <v>0</v>
      </c>
      <c r="Z97" s="32">
        <v>0</v>
      </c>
      <c r="AA97" s="78">
        <v>0</v>
      </c>
      <c r="AB97" s="32">
        <v>0</v>
      </c>
      <c r="AC97" s="32"/>
      <c r="AD97" s="32">
        <v>272</v>
      </c>
      <c r="AE97" s="32">
        <v>300</v>
      </c>
      <c r="AF97" s="32">
        <v>0</v>
      </c>
      <c r="AG97" s="32">
        <v>0</v>
      </c>
      <c r="AH97" s="78">
        <v>0</v>
      </c>
      <c r="AI97" s="32">
        <v>0</v>
      </c>
      <c r="AJ97" s="32"/>
      <c r="AK97" s="32">
        <v>255</v>
      </c>
      <c r="AL97" s="32">
        <v>472</v>
      </c>
      <c r="AM97" s="32">
        <v>0</v>
      </c>
      <c r="AN97" s="32">
        <v>0</v>
      </c>
      <c r="AO97" s="78">
        <v>0</v>
      </c>
      <c r="AP97" s="32">
        <v>0</v>
      </c>
    </row>
    <row r="98" spans="1:42" x14ac:dyDescent="0.25">
      <c r="A98" s="74"/>
      <c r="B98" s="47" t="s">
        <v>92</v>
      </c>
      <c r="C98" s="21">
        <v>3800</v>
      </c>
      <c r="D98" s="21">
        <v>0</v>
      </c>
      <c r="E98" s="21"/>
      <c r="F98" s="21">
        <v>2092</v>
      </c>
      <c r="G98" s="21">
        <v>150</v>
      </c>
      <c r="H98" s="21"/>
      <c r="I98" s="21">
        <v>7561</v>
      </c>
      <c r="J98" s="21">
        <v>19739</v>
      </c>
      <c r="K98" s="40">
        <v>6</v>
      </c>
      <c r="L98" s="21">
        <v>0</v>
      </c>
      <c r="M98" s="21">
        <v>0</v>
      </c>
      <c r="N98" s="21">
        <v>0</v>
      </c>
      <c r="O98" s="21"/>
      <c r="P98" s="21">
        <v>25892</v>
      </c>
      <c r="Q98" s="21">
        <v>7204</v>
      </c>
      <c r="R98" s="21">
        <v>1</v>
      </c>
      <c r="S98" s="21">
        <v>0</v>
      </c>
      <c r="T98" s="40">
        <v>0</v>
      </c>
      <c r="U98" s="21">
        <v>0</v>
      </c>
      <c r="V98" s="21"/>
      <c r="W98" s="21">
        <v>34774</v>
      </c>
      <c r="X98" s="21">
        <v>9272</v>
      </c>
      <c r="Y98" s="21">
        <v>0</v>
      </c>
      <c r="Z98" s="21">
        <v>6264</v>
      </c>
      <c r="AA98" s="79">
        <v>0</v>
      </c>
      <c r="AB98" s="21">
        <v>0</v>
      </c>
      <c r="AC98" s="21"/>
      <c r="AD98" s="21">
        <v>29684</v>
      </c>
      <c r="AE98" s="21">
        <v>22459</v>
      </c>
      <c r="AF98" s="21">
        <v>0</v>
      </c>
      <c r="AG98" s="21">
        <v>22930</v>
      </c>
      <c r="AH98" s="79">
        <v>0</v>
      </c>
      <c r="AI98" s="21">
        <v>0</v>
      </c>
      <c r="AJ98" s="21"/>
      <c r="AK98" s="21">
        <v>28414</v>
      </c>
      <c r="AL98" s="21">
        <v>36988</v>
      </c>
      <c r="AM98" s="21">
        <v>0</v>
      </c>
      <c r="AN98" s="21">
        <v>43871</v>
      </c>
      <c r="AO98" s="79">
        <v>0</v>
      </c>
      <c r="AP98" s="21">
        <v>0</v>
      </c>
    </row>
    <row r="99" spans="1:42" x14ac:dyDescent="0.25">
      <c r="A99" s="74"/>
      <c r="B99" s="46" t="s">
        <v>93</v>
      </c>
      <c r="C99" s="32">
        <v>0</v>
      </c>
      <c r="D99" s="32">
        <v>0</v>
      </c>
      <c r="E99" s="32"/>
      <c r="F99" s="32">
        <v>0</v>
      </c>
      <c r="G99" s="32">
        <v>0</v>
      </c>
      <c r="H99" s="32"/>
      <c r="I99" s="32">
        <v>0</v>
      </c>
      <c r="J99" s="32">
        <v>0</v>
      </c>
      <c r="K99" s="70">
        <v>0</v>
      </c>
      <c r="L99" s="32">
        <v>0</v>
      </c>
      <c r="M99" s="32">
        <v>0</v>
      </c>
      <c r="N99" s="32">
        <v>0</v>
      </c>
      <c r="O99" s="32"/>
      <c r="P99" s="32">
        <v>0</v>
      </c>
      <c r="Q99" s="32">
        <v>0</v>
      </c>
      <c r="R99" s="32">
        <v>0</v>
      </c>
      <c r="S99" s="32">
        <v>0</v>
      </c>
      <c r="T99" s="70">
        <v>0</v>
      </c>
      <c r="U99" s="32">
        <v>0</v>
      </c>
      <c r="V99" s="32"/>
      <c r="W99" s="32">
        <v>0</v>
      </c>
      <c r="X99" s="32">
        <v>0</v>
      </c>
      <c r="Y99" s="32">
        <v>0</v>
      </c>
      <c r="Z99" s="32">
        <v>0</v>
      </c>
      <c r="AA99" s="78">
        <v>0</v>
      </c>
      <c r="AB99" s="32">
        <v>0</v>
      </c>
      <c r="AC99" s="32"/>
      <c r="AD99" s="32" t="s">
        <v>244</v>
      </c>
      <c r="AE99" s="32" t="s">
        <v>244</v>
      </c>
      <c r="AF99" s="32" t="s">
        <v>244</v>
      </c>
      <c r="AG99" s="32" t="s">
        <v>244</v>
      </c>
      <c r="AH99" s="78" t="s">
        <v>244</v>
      </c>
      <c r="AI99" s="32" t="s">
        <v>244</v>
      </c>
      <c r="AJ99" s="32"/>
      <c r="AK99" s="32" t="s">
        <v>244</v>
      </c>
      <c r="AL99" s="32" t="s">
        <v>244</v>
      </c>
      <c r="AM99" s="32" t="s">
        <v>244</v>
      </c>
      <c r="AN99" s="32" t="s">
        <v>244</v>
      </c>
      <c r="AO99" s="78" t="s">
        <v>244</v>
      </c>
      <c r="AP99" s="32" t="s">
        <v>244</v>
      </c>
    </row>
    <row r="100" spans="1:42" x14ac:dyDescent="0.25">
      <c r="A100" s="74"/>
      <c r="B100" s="47" t="s">
        <v>94</v>
      </c>
      <c r="C100" s="21">
        <v>0</v>
      </c>
      <c r="D100" s="21">
        <v>0</v>
      </c>
      <c r="E100" s="21"/>
      <c r="F100" s="21">
        <v>18</v>
      </c>
      <c r="G100" s="21">
        <v>0</v>
      </c>
      <c r="H100" s="21"/>
      <c r="I100" s="21">
        <v>903</v>
      </c>
      <c r="J100" s="21">
        <v>1187</v>
      </c>
      <c r="K100" s="40">
        <v>0</v>
      </c>
      <c r="L100" s="21">
        <v>4138</v>
      </c>
      <c r="M100" s="21">
        <v>0</v>
      </c>
      <c r="N100" s="21">
        <v>0</v>
      </c>
      <c r="O100" s="21"/>
      <c r="P100" s="21">
        <v>1302</v>
      </c>
      <c r="Q100" s="21">
        <v>815</v>
      </c>
      <c r="R100" s="21">
        <v>0</v>
      </c>
      <c r="S100" s="21">
        <v>0</v>
      </c>
      <c r="T100" s="40">
        <v>0</v>
      </c>
      <c r="U100" s="21">
        <v>0</v>
      </c>
      <c r="V100" s="21"/>
      <c r="W100" s="21">
        <v>6844</v>
      </c>
      <c r="X100" s="21">
        <v>19455</v>
      </c>
      <c r="Y100" s="21">
        <v>0</v>
      </c>
      <c r="Z100" s="21">
        <v>5100</v>
      </c>
      <c r="AA100" s="79">
        <v>174000</v>
      </c>
      <c r="AB100" s="21">
        <v>0</v>
      </c>
      <c r="AC100" s="21"/>
      <c r="AD100" s="21">
        <v>10507</v>
      </c>
      <c r="AE100" s="21">
        <v>35203</v>
      </c>
      <c r="AF100" s="21">
        <v>0</v>
      </c>
      <c r="AG100" s="21">
        <v>4800</v>
      </c>
      <c r="AH100" s="79">
        <v>174000</v>
      </c>
      <c r="AI100" s="21">
        <v>0</v>
      </c>
      <c r="AJ100" s="21"/>
      <c r="AK100" s="21">
        <v>14404</v>
      </c>
      <c r="AL100" s="21">
        <v>59769</v>
      </c>
      <c r="AM100" s="21">
        <v>0</v>
      </c>
      <c r="AN100" s="21">
        <v>3200</v>
      </c>
      <c r="AO100" s="79">
        <v>174000</v>
      </c>
      <c r="AP100" s="21">
        <v>0</v>
      </c>
    </row>
    <row r="101" spans="1:42" x14ac:dyDescent="0.25">
      <c r="A101" s="74"/>
      <c r="B101" s="46" t="s">
        <v>95</v>
      </c>
      <c r="C101" s="32">
        <v>763</v>
      </c>
      <c r="D101" s="32">
        <v>0</v>
      </c>
      <c r="E101" s="32"/>
      <c r="F101" s="32">
        <v>5767</v>
      </c>
      <c r="G101" s="32">
        <v>0</v>
      </c>
      <c r="H101" s="32"/>
      <c r="I101" s="32">
        <v>518</v>
      </c>
      <c r="J101" s="32">
        <v>1962</v>
      </c>
      <c r="K101" s="70">
        <v>0</v>
      </c>
      <c r="L101" s="32">
        <v>0</v>
      </c>
      <c r="M101" s="32">
        <v>0</v>
      </c>
      <c r="N101" s="32">
        <v>0</v>
      </c>
      <c r="O101" s="32"/>
      <c r="P101" s="32">
        <v>1438</v>
      </c>
      <c r="Q101" s="32">
        <v>3558</v>
      </c>
      <c r="R101" s="32">
        <v>0</v>
      </c>
      <c r="S101" s="32">
        <v>0</v>
      </c>
      <c r="T101" s="70">
        <v>0</v>
      </c>
      <c r="U101" s="32">
        <v>0</v>
      </c>
      <c r="V101" s="32"/>
      <c r="W101" s="32">
        <v>1443</v>
      </c>
      <c r="X101" s="32">
        <v>706</v>
      </c>
      <c r="Y101" s="32">
        <v>0</v>
      </c>
      <c r="Z101" s="32">
        <v>3</v>
      </c>
      <c r="AA101" s="78">
        <v>0</v>
      </c>
      <c r="AB101" s="32">
        <v>0</v>
      </c>
      <c r="AC101" s="32"/>
      <c r="AD101" s="32">
        <v>2909</v>
      </c>
      <c r="AE101" s="32">
        <v>1663</v>
      </c>
      <c r="AF101" s="32">
        <v>0</v>
      </c>
      <c r="AG101" s="32">
        <v>3</v>
      </c>
      <c r="AH101" s="78">
        <v>0</v>
      </c>
      <c r="AI101" s="32">
        <v>0</v>
      </c>
      <c r="AJ101" s="32"/>
      <c r="AK101" s="32">
        <v>3331</v>
      </c>
      <c r="AL101" s="32">
        <v>1650</v>
      </c>
      <c r="AM101" s="32">
        <v>0</v>
      </c>
      <c r="AN101" s="32">
        <v>0</v>
      </c>
      <c r="AO101" s="78">
        <v>0</v>
      </c>
      <c r="AP101" s="32">
        <v>0</v>
      </c>
    </row>
    <row r="102" spans="1:42" x14ac:dyDescent="0.25">
      <c r="A102" s="74"/>
      <c r="B102" s="47" t="s">
        <v>96</v>
      </c>
      <c r="C102" s="21">
        <v>0</v>
      </c>
      <c r="D102" s="21">
        <v>0</v>
      </c>
      <c r="E102" s="21"/>
      <c r="F102" s="21">
        <v>0</v>
      </c>
      <c r="G102" s="21">
        <v>0</v>
      </c>
      <c r="H102" s="21"/>
      <c r="I102" s="21">
        <v>5</v>
      </c>
      <c r="J102" s="21">
        <v>1</v>
      </c>
      <c r="K102" s="40">
        <v>0</v>
      </c>
      <c r="L102" s="21">
        <v>0</v>
      </c>
      <c r="M102" s="21">
        <v>0</v>
      </c>
      <c r="N102" s="21">
        <v>0</v>
      </c>
      <c r="O102" s="21"/>
      <c r="P102" s="21">
        <v>4</v>
      </c>
      <c r="Q102" s="21">
        <v>2</v>
      </c>
      <c r="R102" s="21">
        <v>0</v>
      </c>
      <c r="S102" s="21">
        <v>0</v>
      </c>
      <c r="T102" s="40">
        <v>0</v>
      </c>
      <c r="U102" s="21">
        <v>0</v>
      </c>
      <c r="V102" s="21"/>
      <c r="W102" s="21">
        <v>0</v>
      </c>
      <c r="X102" s="21">
        <v>3</v>
      </c>
      <c r="Y102" s="21">
        <v>0</v>
      </c>
      <c r="Z102" s="21">
        <v>0</v>
      </c>
      <c r="AA102" s="79">
        <v>0</v>
      </c>
      <c r="AB102" s="21">
        <v>0</v>
      </c>
      <c r="AC102" s="21"/>
      <c r="AD102" s="21">
        <v>0</v>
      </c>
      <c r="AE102" s="21">
        <v>3</v>
      </c>
      <c r="AF102" s="21">
        <v>0</v>
      </c>
      <c r="AG102" s="21">
        <v>0</v>
      </c>
      <c r="AH102" s="79">
        <v>0</v>
      </c>
      <c r="AI102" s="21">
        <v>0</v>
      </c>
      <c r="AJ102" s="21"/>
      <c r="AK102" s="21">
        <v>0</v>
      </c>
      <c r="AL102" s="21">
        <v>0</v>
      </c>
      <c r="AM102" s="21">
        <v>0</v>
      </c>
      <c r="AN102" s="21">
        <v>0</v>
      </c>
      <c r="AO102" s="79">
        <v>0</v>
      </c>
      <c r="AP102" s="21">
        <v>0</v>
      </c>
    </row>
    <row r="103" spans="1:42" x14ac:dyDescent="0.25">
      <c r="A103" s="74"/>
      <c r="B103" s="46" t="s">
        <v>97</v>
      </c>
      <c r="C103" s="32">
        <v>0</v>
      </c>
      <c r="D103" s="32">
        <v>0</v>
      </c>
      <c r="E103" s="32"/>
      <c r="F103" s="32">
        <v>198</v>
      </c>
      <c r="G103" s="32">
        <v>0</v>
      </c>
      <c r="H103" s="32"/>
      <c r="I103" s="32">
        <v>11399</v>
      </c>
      <c r="J103" s="32">
        <v>9793</v>
      </c>
      <c r="K103" s="70">
        <v>23</v>
      </c>
      <c r="L103" s="32">
        <v>0</v>
      </c>
      <c r="M103" s="32">
        <v>0</v>
      </c>
      <c r="N103" s="32">
        <v>0</v>
      </c>
      <c r="O103" s="32"/>
      <c r="P103" s="32">
        <v>17769</v>
      </c>
      <c r="Q103" s="32">
        <v>3863</v>
      </c>
      <c r="R103" s="32">
        <v>0</v>
      </c>
      <c r="S103" s="32">
        <v>428</v>
      </c>
      <c r="T103" s="70">
        <v>0</v>
      </c>
      <c r="U103" s="32">
        <v>0</v>
      </c>
      <c r="V103" s="32"/>
      <c r="W103" s="32">
        <v>9881</v>
      </c>
      <c r="X103" s="32">
        <v>24973</v>
      </c>
      <c r="Y103" s="32">
        <v>0</v>
      </c>
      <c r="Z103" s="32">
        <v>378</v>
      </c>
      <c r="AA103" s="78">
        <v>0</v>
      </c>
      <c r="AB103" s="32">
        <v>0</v>
      </c>
      <c r="AC103" s="32"/>
      <c r="AD103" s="32">
        <v>7291</v>
      </c>
      <c r="AE103" s="32">
        <v>27782</v>
      </c>
      <c r="AF103" s="32">
        <v>0</v>
      </c>
      <c r="AG103" s="32">
        <v>264</v>
      </c>
      <c r="AH103" s="78">
        <v>0</v>
      </c>
      <c r="AI103" s="32">
        <v>0</v>
      </c>
      <c r="AJ103" s="32"/>
      <c r="AK103" s="32">
        <v>7891</v>
      </c>
      <c r="AL103" s="32">
        <v>40320</v>
      </c>
      <c r="AM103" s="32">
        <v>0</v>
      </c>
      <c r="AN103" s="32">
        <v>235</v>
      </c>
      <c r="AO103" s="78">
        <v>0</v>
      </c>
      <c r="AP103" s="32">
        <v>0</v>
      </c>
    </row>
    <row r="104" spans="1:42" x14ac:dyDescent="0.25">
      <c r="A104" s="74"/>
      <c r="B104" s="47" t="s">
        <v>98</v>
      </c>
      <c r="C104" s="21">
        <v>1000</v>
      </c>
      <c r="D104" s="21">
        <v>0</v>
      </c>
      <c r="E104" s="21"/>
      <c r="F104" s="21">
        <v>7169</v>
      </c>
      <c r="G104" s="21">
        <v>990</v>
      </c>
      <c r="H104" s="21"/>
      <c r="I104" s="21">
        <v>9149</v>
      </c>
      <c r="J104" s="21">
        <v>3624</v>
      </c>
      <c r="K104" s="40">
        <v>803</v>
      </c>
      <c r="L104" s="21">
        <v>0</v>
      </c>
      <c r="M104" s="21">
        <v>0</v>
      </c>
      <c r="N104" s="21">
        <v>0</v>
      </c>
      <c r="O104" s="21"/>
      <c r="P104" s="21">
        <v>16892</v>
      </c>
      <c r="Q104" s="21">
        <v>456</v>
      </c>
      <c r="R104" s="21">
        <v>0</v>
      </c>
      <c r="S104" s="21">
        <v>0</v>
      </c>
      <c r="T104" s="40">
        <v>0</v>
      </c>
      <c r="U104" s="21">
        <v>0</v>
      </c>
      <c r="V104" s="21"/>
      <c r="W104" s="21">
        <v>13956</v>
      </c>
      <c r="X104" s="21">
        <v>2652</v>
      </c>
      <c r="Y104" s="21">
        <v>0</v>
      </c>
      <c r="Z104" s="21">
        <v>3</v>
      </c>
      <c r="AA104" s="79">
        <v>0</v>
      </c>
      <c r="AB104" s="21">
        <v>0</v>
      </c>
      <c r="AC104" s="21"/>
      <c r="AD104" s="21">
        <v>13064</v>
      </c>
      <c r="AE104" s="21">
        <v>3586</v>
      </c>
      <c r="AF104" s="21">
        <v>0</v>
      </c>
      <c r="AG104" s="21">
        <v>3</v>
      </c>
      <c r="AH104" s="79">
        <v>0</v>
      </c>
      <c r="AI104" s="21">
        <v>0</v>
      </c>
      <c r="AJ104" s="21"/>
      <c r="AK104" s="21">
        <v>12480</v>
      </c>
      <c r="AL104" s="21">
        <v>5361</v>
      </c>
      <c r="AM104" s="21">
        <v>0</v>
      </c>
      <c r="AN104" s="21">
        <v>0</v>
      </c>
      <c r="AO104" s="79">
        <v>0</v>
      </c>
      <c r="AP104" s="21">
        <v>0</v>
      </c>
    </row>
    <row r="105" spans="1:42" x14ac:dyDescent="0.25">
      <c r="A105" s="74"/>
      <c r="B105" s="46" t="s">
        <v>99</v>
      </c>
      <c r="C105" s="32">
        <v>48</v>
      </c>
      <c r="D105" s="32">
        <v>0</v>
      </c>
      <c r="E105" s="32"/>
      <c r="F105" s="32">
        <v>75889</v>
      </c>
      <c r="G105" s="32">
        <v>320</v>
      </c>
      <c r="H105" s="32"/>
      <c r="I105" s="32">
        <v>88278</v>
      </c>
      <c r="J105" s="32">
        <v>20635</v>
      </c>
      <c r="K105" s="70">
        <v>60</v>
      </c>
      <c r="L105" s="32">
        <v>0</v>
      </c>
      <c r="M105" s="32">
        <v>0</v>
      </c>
      <c r="N105" s="32">
        <v>0</v>
      </c>
      <c r="O105" s="32"/>
      <c r="P105" s="32">
        <v>68791</v>
      </c>
      <c r="Q105" s="32">
        <v>16065</v>
      </c>
      <c r="R105" s="32">
        <v>22</v>
      </c>
      <c r="S105" s="32">
        <v>0</v>
      </c>
      <c r="T105" s="70">
        <v>0</v>
      </c>
      <c r="U105" s="32">
        <v>0</v>
      </c>
      <c r="V105" s="32"/>
      <c r="W105" s="32">
        <v>84949</v>
      </c>
      <c r="X105" s="32">
        <v>57084</v>
      </c>
      <c r="Y105" s="32">
        <v>12</v>
      </c>
      <c r="Z105" s="32">
        <v>9</v>
      </c>
      <c r="AA105" s="78">
        <v>0</v>
      </c>
      <c r="AB105" s="32">
        <v>0</v>
      </c>
      <c r="AC105" s="32"/>
      <c r="AD105" s="32">
        <v>94094</v>
      </c>
      <c r="AE105" s="32">
        <v>87491</v>
      </c>
      <c r="AF105" s="32">
        <v>11</v>
      </c>
      <c r="AG105" s="32">
        <v>273</v>
      </c>
      <c r="AH105" s="78">
        <v>0</v>
      </c>
      <c r="AI105" s="32">
        <v>0</v>
      </c>
      <c r="AJ105" s="32"/>
      <c r="AK105" s="32">
        <v>118595</v>
      </c>
      <c r="AL105" s="32">
        <v>75059</v>
      </c>
      <c r="AM105" s="32">
        <v>6</v>
      </c>
      <c r="AN105" s="32">
        <v>2729</v>
      </c>
      <c r="AO105" s="78">
        <v>0</v>
      </c>
      <c r="AP105" s="32">
        <v>0</v>
      </c>
    </row>
    <row r="106" spans="1:42" x14ac:dyDescent="0.25">
      <c r="A106" s="75"/>
      <c r="B106" s="47" t="s">
        <v>100</v>
      </c>
      <c r="C106" s="21">
        <v>31098</v>
      </c>
      <c r="D106" s="21">
        <v>0</v>
      </c>
      <c r="E106" s="21"/>
      <c r="F106" s="21">
        <v>1133805</v>
      </c>
      <c r="G106" s="21">
        <v>190</v>
      </c>
      <c r="H106" s="21"/>
      <c r="I106" s="21">
        <v>526179</v>
      </c>
      <c r="J106" s="21">
        <v>40652</v>
      </c>
      <c r="K106" s="40">
        <v>3705</v>
      </c>
      <c r="L106" s="21">
        <v>13000</v>
      </c>
      <c r="M106" s="21">
        <v>0</v>
      </c>
      <c r="N106" s="21">
        <v>0</v>
      </c>
      <c r="O106" s="21"/>
      <c r="P106" s="21">
        <v>1683579</v>
      </c>
      <c r="Q106" s="21">
        <v>29956</v>
      </c>
      <c r="R106" s="21">
        <v>2486</v>
      </c>
      <c r="S106" s="21">
        <v>6710</v>
      </c>
      <c r="T106" s="40" t="s">
        <v>345</v>
      </c>
      <c r="U106" s="21">
        <v>294770</v>
      </c>
      <c r="V106" s="21"/>
      <c r="W106" s="21">
        <v>264107</v>
      </c>
      <c r="X106" s="21">
        <v>237166</v>
      </c>
      <c r="Y106" s="21">
        <v>5921</v>
      </c>
      <c r="Z106" s="21">
        <v>3599</v>
      </c>
      <c r="AA106" s="79">
        <v>4403287</v>
      </c>
      <c r="AB106" s="21">
        <v>1747</v>
      </c>
      <c r="AC106" s="21"/>
      <c r="AD106" s="21">
        <v>316030</v>
      </c>
      <c r="AE106" s="21">
        <v>278329</v>
      </c>
      <c r="AF106" s="21">
        <v>157</v>
      </c>
      <c r="AG106" s="21">
        <v>15778</v>
      </c>
      <c r="AH106" s="79">
        <v>3604285</v>
      </c>
      <c r="AI106" s="21">
        <v>1397016</v>
      </c>
      <c r="AJ106" s="21"/>
      <c r="AK106" s="21">
        <v>362506</v>
      </c>
      <c r="AL106" s="21">
        <v>272595</v>
      </c>
      <c r="AM106" s="21">
        <v>872</v>
      </c>
      <c r="AN106" s="21">
        <v>11227</v>
      </c>
      <c r="AO106" s="79">
        <v>2615988</v>
      </c>
      <c r="AP106" s="21">
        <v>1546586</v>
      </c>
    </row>
    <row r="107" spans="1:42" x14ac:dyDescent="0.25">
      <c r="A107" s="74"/>
      <c r="B107" s="46" t="s">
        <v>101</v>
      </c>
      <c r="C107" s="32">
        <v>0</v>
      </c>
      <c r="D107" s="32">
        <v>0</v>
      </c>
      <c r="E107" s="32"/>
      <c r="F107" s="32">
        <v>0</v>
      </c>
      <c r="G107" s="32">
        <v>0</v>
      </c>
      <c r="H107" s="32"/>
      <c r="I107" s="32">
        <v>3</v>
      </c>
      <c r="J107" s="32">
        <v>4</v>
      </c>
      <c r="K107" s="70">
        <v>0</v>
      </c>
      <c r="L107" s="32">
        <v>0</v>
      </c>
      <c r="M107" s="32">
        <v>0</v>
      </c>
      <c r="N107" s="32">
        <v>0</v>
      </c>
      <c r="O107" s="32"/>
      <c r="P107" s="32">
        <v>8</v>
      </c>
      <c r="Q107" s="32">
        <v>7</v>
      </c>
      <c r="R107" s="32">
        <v>0</v>
      </c>
      <c r="S107" s="32">
        <v>0</v>
      </c>
      <c r="T107" s="70">
        <v>0</v>
      </c>
      <c r="U107" s="32">
        <v>0</v>
      </c>
      <c r="V107" s="32"/>
      <c r="W107" s="32">
        <v>9</v>
      </c>
      <c r="X107" s="32">
        <v>42</v>
      </c>
      <c r="Y107" s="32">
        <v>0</v>
      </c>
      <c r="Z107" s="32">
        <v>0</v>
      </c>
      <c r="AA107" s="78">
        <v>0</v>
      </c>
      <c r="AB107" s="32">
        <v>0</v>
      </c>
      <c r="AC107" s="32"/>
      <c r="AD107" s="32">
        <v>5</v>
      </c>
      <c r="AE107" s="32">
        <v>41</v>
      </c>
      <c r="AF107" s="32">
        <v>0</v>
      </c>
      <c r="AG107" s="32">
        <v>0</v>
      </c>
      <c r="AH107" s="78">
        <v>0</v>
      </c>
      <c r="AI107" s="32">
        <v>0</v>
      </c>
      <c r="AJ107" s="32"/>
      <c r="AK107" s="32">
        <v>0</v>
      </c>
      <c r="AL107" s="32">
        <v>52</v>
      </c>
      <c r="AM107" s="32">
        <v>0</v>
      </c>
      <c r="AN107" s="32">
        <v>0</v>
      </c>
      <c r="AO107" s="78">
        <v>0</v>
      </c>
      <c r="AP107" s="32">
        <v>0</v>
      </c>
    </row>
    <row r="108" spans="1:42" x14ac:dyDescent="0.25">
      <c r="A108" s="74"/>
      <c r="B108" s="47" t="s">
        <v>102</v>
      </c>
      <c r="C108" s="21">
        <v>0</v>
      </c>
      <c r="D108" s="21">
        <v>0</v>
      </c>
      <c r="E108" s="21"/>
      <c r="F108" s="21">
        <v>0</v>
      </c>
      <c r="G108" s="21">
        <v>0</v>
      </c>
      <c r="H108" s="21"/>
      <c r="I108" s="21">
        <v>0</v>
      </c>
      <c r="J108" s="21">
        <v>0</v>
      </c>
      <c r="K108" s="40">
        <v>0</v>
      </c>
      <c r="L108" s="21">
        <v>0</v>
      </c>
      <c r="M108" s="21">
        <v>0</v>
      </c>
      <c r="N108" s="21">
        <v>0</v>
      </c>
      <c r="O108" s="21"/>
      <c r="P108" s="21">
        <v>0</v>
      </c>
      <c r="Q108" s="21">
        <v>0</v>
      </c>
      <c r="R108" s="21">
        <v>0</v>
      </c>
      <c r="S108" s="21">
        <v>0</v>
      </c>
      <c r="T108" s="40">
        <v>0</v>
      </c>
      <c r="U108" s="21">
        <v>0</v>
      </c>
      <c r="V108" s="21"/>
      <c r="W108" s="21"/>
      <c r="X108" s="21"/>
      <c r="Y108" s="21"/>
      <c r="Z108" s="21"/>
      <c r="AA108" s="79"/>
      <c r="AB108" s="21"/>
      <c r="AC108" s="21"/>
      <c r="AD108" s="21" t="s">
        <v>244</v>
      </c>
      <c r="AE108" s="21" t="s">
        <v>244</v>
      </c>
      <c r="AF108" s="21" t="s">
        <v>244</v>
      </c>
      <c r="AG108" s="21" t="s">
        <v>244</v>
      </c>
      <c r="AH108" s="79" t="s">
        <v>244</v>
      </c>
      <c r="AI108" s="21" t="s">
        <v>244</v>
      </c>
      <c r="AJ108" s="21"/>
      <c r="AK108" s="21" t="s">
        <v>244</v>
      </c>
      <c r="AL108" s="21" t="s">
        <v>244</v>
      </c>
      <c r="AM108" s="21" t="s">
        <v>244</v>
      </c>
      <c r="AN108" s="21" t="s">
        <v>244</v>
      </c>
      <c r="AO108" s="79" t="s">
        <v>244</v>
      </c>
      <c r="AP108" s="21" t="s">
        <v>244</v>
      </c>
    </row>
    <row r="109" spans="1:42" x14ac:dyDescent="0.25">
      <c r="A109" s="74"/>
      <c r="B109" s="46" t="s">
        <v>103</v>
      </c>
      <c r="C109" s="32">
        <v>0</v>
      </c>
      <c r="D109" s="32">
        <v>0</v>
      </c>
      <c r="E109" s="32"/>
      <c r="F109" s="32">
        <v>16</v>
      </c>
      <c r="G109" s="32">
        <v>0</v>
      </c>
      <c r="H109" s="32"/>
      <c r="I109" s="32">
        <v>416</v>
      </c>
      <c r="J109" s="32">
        <v>360</v>
      </c>
      <c r="K109" s="70">
        <v>0</v>
      </c>
      <c r="L109" s="32">
        <v>0</v>
      </c>
      <c r="M109" s="32">
        <v>0</v>
      </c>
      <c r="N109" s="32">
        <v>0</v>
      </c>
      <c r="O109" s="32"/>
      <c r="P109" s="32">
        <v>1301</v>
      </c>
      <c r="Q109" s="32">
        <v>799</v>
      </c>
      <c r="R109" s="32">
        <v>0</v>
      </c>
      <c r="S109" s="32">
        <v>0</v>
      </c>
      <c r="T109" s="70">
        <v>0</v>
      </c>
      <c r="U109" s="32">
        <v>0</v>
      </c>
      <c r="V109" s="32"/>
      <c r="W109" s="32">
        <v>802</v>
      </c>
      <c r="X109" s="32">
        <v>391</v>
      </c>
      <c r="Y109" s="32">
        <v>0</v>
      </c>
      <c r="Z109" s="32">
        <v>0</v>
      </c>
      <c r="AA109" s="78">
        <v>0</v>
      </c>
      <c r="AB109" s="32">
        <v>0</v>
      </c>
      <c r="AC109" s="32"/>
      <c r="AD109" s="32">
        <v>495</v>
      </c>
      <c r="AE109" s="32">
        <v>550</v>
      </c>
      <c r="AF109" s="32">
        <v>0</v>
      </c>
      <c r="AG109" s="32">
        <v>0</v>
      </c>
      <c r="AH109" s="78">
        <v>0</v>
      </c>
      <c r="AI109" s="32">
        <v>0</v>
      </c>
      <c r="AJ109" s="32"/>
      <c r="AK109" s="32">
        <v>459</v>
      </c>
      <c r="AL109" s="32">
        <v>692</v>
      </c>
      <c r="AM109" s="32">
        <v>0</v>
      </c>
      <c r="AN109" s="32">
        <v>0</v>
      </c>
      <c r="AO109" s="78">
        <v>0</v>
      </c>
      <c r="AP109" s="32">
        <v>0</v>
      </c>
    </row>
    <row r="110" spans="1:42" x14ac:dyDescent="0.25">
      <c r="A110" s="74"/>
      <c r="B110" s="47" t="s">
        <v>104</v>
      </c>
      <c r="C110" s="21">
        <v>0</v>
      </c>
      <c r="D110" s="21">
        <v>0</v>
      </c>
      <c r="E110" s="21"/>
      <c r="F110" s="21">
        <v>0</v>
      </c>
      <c r="G110" s="21">
        <v>0</v>
      </c>
      <c r="H110" s="21"/>
      <c r="I110" s="21">
        <v>48</v>
      </c>
      <c r="J110" s="21">
        <v>36</v>
      </c>
      <c r="K110" s="40">
        <v>0</v>
      </c>
      <c r="L110" s="21">
        <v>0</v>
      </c>
      <c r="M110" s="21">
        <v>0</v>
      </c>
      <c r="N110" s="21">
        <v>0</v>
      </c>
      <c r="O110" s="21"/>
      <c r="P110" s="21">
        <v>50</v>
      </c>
      <c r="Q110" s="21">
        <v>54</v>
      </c>
      <c r="R110" s="21">
        <v>0</v>
      </c>
      <c r="S110" s="21">
        <v>0</v>
      </c>
      <c r="T110" s="40">
        <v>0</v>
      </c>
      <c r="U110" s="21">
        <v>0</v>
      </c>
      <c r="V110" s="21"/>
      <c r="W110" s="21">
        <v>70</v>
      </c>
      <c r="X110" s="21">
        <v>147</v>
      </c>
      <c r="Y110" s="21">
        <v>0</v>
      </c>
      <c r="Z110" s="21">
        <v>0</v>
      </c>
      <c r="AA110" s="79">
        <v>0</v>
      </c>
      <c r="AB110" s="21">
        <v>0</v>
      </c>
      <c r="AC110" s="21"/>
      <c r="AD110" s="21">
        <v>51</v>
      </c>
      <c r="AE110" s="21">
        <v>145</v>
      </c>
      <c r="AF110" s="21">
        <v>0</v>
      </c>
      <c r="AG110" s="21">
        <v>0</v>
      </c>
      <c r="AH110" s="79">
        <v>0</v>
      </c>
      <c r="AI110" s="21">
        <v>0</v>
      </c>
      <c r="AJ110" s="21"/>
      <c r="AK110" s="21">
        <v>47</v>
      </c>
      <c r="AL110" s="21">
        <v>270</v>
      </c>
      <c r="AM110" s="21">
        <v>0</v>
      </c>
      <c r="AN110" s="21">
        <v>0</v>
      </c>
      <c r="AO110" s="79">
        <v>0</v>
      </c>
      <c r="AP110" s="21">
        <v>0</v>
      </c>
    </row>
    <row r="111" spans="1:42" x14ac:dyDescent="0.25">
      <c r="A111" s="74"/>
      <c r="B111" s="46" t="s">
        <v>105</v>
      </c>
      <c r="C111" s="32">
        <v>0</v>
      </c>
      <c r="D111" s="32">
        <v>0</v>
      </c>
      <c r="E111" s="32"/>
      <c r="F111" s="32">
        <v>0</v>
      </c>
      <c r="G111" s="32">
        <v>0</v>
      </c>
      <c r="H111" s="32"/>
      <c r="I111" s="32">
        <v>37</v>
      </c>
      <c r="J111" s="32">
        <v>175</v>
      </c>
      <c r="K111" s="70">
        <v>0</v>
      </c>
      <c r="L111" s="32">
        <v>0</v>
      </c>
      <c r="M111" s="32">
        <v>0</v>
      </c>
      <c r="N111" s="32">
        <v>0</v>
      </c>
      <c r="O111" s="32"/>
      <c r="P111" s="32">
        <v>1057</v>
      </c>
      <c r="Q111" s="32">
        <v>562</v>
      </c>
      <c r="R111" s="32">
        <v>0</v>
      </c>
      <c r="S111" s="32">
        <v>0</v>
      </c>
      <c r="T111" s="70">
        <v>0</v>
      </c>
      <c r="U111" s="32">
        <v>0</v>
      </c>
      <c r="V111" s="32"/>
      <c r="W111" s="32">
        <v>1868</v>
      </c>
      <c r="X111" s="32">
        <v>837</v>
      </c>
      <c r="Y111" s="32">
        <v>0</v>
      </c>
      <c r="Z111" s="32">
        <v>0</v>
      </c>
      <c r="AA111" s="78">
        <v>0</v>
      </c>
      <c r="AB111" s="32">
        <v>0</v>
      </c>
      <c r="AC111" s="32"/>
      <c r="AD111" s="32">
        <v>2005</v>
      </c>
      <c r="AE111" s="32">
        <v>1144</v>
      </c>
      <c r="AF111" s="32">
        <v>0</v>
      </c>
      <c r="AG111" s="32">
        <v>0</v>
      </c>
      <c r="AH111" s="78">
        <v>0</v>
      </c>
      <c r="AI111" s="32">
        <v>0</v>
      </c>
      <c r="AJ111" s="32"/>
      <c r="AK111" s="32">
        <v>2209</v>
      </c>
      <c r="AL111" s="32">
        <v>1426</v>
      </c>
      <c r="AM111" s="32">
        <v>0</v>
      </c>
      <c r="AN111" s="32">
        <v>0</v>
      </c>
      <c r="AO111" s="78">
        <v>0</v>
      </c>
      <c r="AP111" s="32">
        <v>0</v>
      </c>
    </row>
    <row r="112" spans="1:42" x14ac:dyDescent="0.25">
      <c r="A112" s="74"/>
      <c r="B112" s="47" t="s">
        <v>106</v>
      </c>
      <c r="C112" s="21">
        <v>0</v>
      </c>
      <c r="D112" s="21">
        <v>0</v>
      </c>
      <c r="E112" s="21"/>
      <c r="F112" s="21">
        <v>0</v>
      </c>
      <c r="G112" s="21">
        <v>0</v>
      </c>
      <c r="H112" s="21"/>
      <c r="I112" s="21">
        <v>5</v>
      </c>
      <c r="J112" s="21">
        <v>13</v>
      </c>
      <c r="K112" s="40">
        <v>0</v>
      </c>
      <c r="L112" s="21">
        <v>0</v>
      </c>
      <c r="M112" s="21">
        <v>0</v>
      </c>
      <c r="N112" s="21">
        <v>0</v>
      </c>
      <c r="O112" s="21"/>
      <c r="P112" s="21">
        <v>152</v>
      </c>
      <c r="Q112" s="21">
        <v>8</v>
      </c>
      <c r="R112" s="21">
        <v>0</v>
      </c>
      <c r="S112" s="21">
        <v>0</v>
      </c>
      <c r="T112" s="40">
        <v>0</v>
      </c>
      <c r="U112" s="21">
        <v>0</v>
      </c>
      <c r="V112" s="21"/>
      <c r="W112" s="21">
        <v>145</v>
      </c>
      <c r="X112" s="21">
        <v>68</v>
      </c>
      <c r="Y112" s="21">
        <v>0</v>
      </c>
      <c r="Z112" s="21">
        <v>0</v>
      </c>
      <c r="AA112" s="79">
        <v>0</v>
      </c>
      <c r="AB112" s="21">
        <v>0</v>
      </c>
      <c r="AC112" s="21"/>
      <c r="AD112" s="21">
        <v>59</v>
      </c>
      <c r="AE112" s="21">
        <v>81</v>
      </c>
      <c r="AF112" s="21">
        <v>0</v>
      </c>
      <c r="AG112" s="21">
        <v>0</v>
      </c>
      <c r="AH112" s="79">
        <v>0</v>
      </c>
      <c r="AI112" s="21">
        <v>0</v>
      </c>
      <c r="AJ112" s="21"/>
      <c r="AK112" s="21">
        <v>44</v>
      </c>
      <c r="AL112" s="21">
        <v>97</v>
      </c>
      <c r="AM112" s="21">
        <v>0</v>
      </c>
      <c r="AN112" s="21">
        <v>0</v>
      </c>
      <c r="AO112" s="79">
        <v>0</v>
      </c>
      <c r="AP112" s="21">
        <v>0</v>
      </c>
    </row>
    <row r="113" spans="1:42" x14ac:dyDescent="0.25">
      <c r="A113" s="74"/>
      <c r="B113" s="46" t="s">
        <v>107</v>
      </c>
      <c r="C113" s="32">
        <v>0</v>
      </c>
      <c r="D113" s="32">
        <v>0</v>
      </c>
      <c r="E113" s="32"/>
      <c r="F113" s="32">
        <v>55</v>
      </c>
      <c r="G113" s="32">
        <v>0</v>
      </c>
      <c r="H113" s="32"/>
      <c r="I113" s="32">
        <v>919</v>
      </c>
      <c r="J113" s="32">
        <v>559</v>
      </c>
      <c r="K113" s="70">
        <v>34</v>
      </c>
      <c r="L113" s="32">
        <v>0</v>
      </c>
      <c r="M113" s="32">
        <v>0</v>
      </c>
      <c r="N113" s="32">
        <v>0</v>
      </c>
      <c r="O113" s="32"/>
      <c r="P113" s="32">
        <v>2254</v>
      </c>
      <c r="Q113" s="32">
        <v>622</v>
      </c>
      <c r="R113" s="32">
        <v>0</v>
      </c>
      <c r="S113" s="32">
        <v>0</v>
      </c>
      <c r="T113" s="70">
        <v>0</v>
      </c>
      <c r="U113" s="32">
        <v>0</v>
      </c>
      <c r="V113" s="32"/>
      <c r="W113" s="32">
        <v>1841</v>
      </c>
      <c r="X113" s="32">
        <v>1851</v>
      </c>
      <c r="Y113" s="32">
        <v>0</v>
      </c>
      <c r="Z113" s="32">
        <v>92</v>
      </c>
      <c r="AA113" s="78">
        <v>0</v>
      </c>
      <c r="AB113" s="32">
        <v>0</v>
      </c>
      <c r="AC113" s="32"/>
      <c r="AD113" s="32">
        <v>1933</v>
      </c>
      <c r="AE113" s="32">
        <v>2438</v>
      </c>
      <c r="AF113" s="32">
        <v>0</v>
      </c>
      <c r="AG113" s="32">
        <v>131</v>
      </c>
      <c r="AH113" s="78">
        <v>0</v>
      </c>
      <c r="AI113" s="32">
        <v>0</v>
      </c>
      <c r="AJ113" s="32"/>
      <c r="AK113" s="32">
        <v>2099</v>
      </c>
      <c r="AL113" s="32">
        <v>3457</v>
      </c>
      <c r="AM113" s="32">
        <v>0</v>
      </c>
      <c r="AN113" s="32">
        <v>60</v>
      </c>
      <c r="AO113" s="78">
        <v>0</v>
      </c>
      <c r="AP113" s="32">
        <v>0</v>
      </c>
    </row>
    <row r="114" spans="1:42" x14ac:dyDescent="0.25">
      <c r="A114" s="74"/>
      <c r="B114" s="47" t="s">
        <v>108</v>
      </c>
      <c r="C114" s="21">
        <v>0</v>
      </c>
      <c r="D114" s="21">
        <v>0</v>
      </c>
      <c r="E114" s="21"/>
      <c r="F114" s="21">
        <v>0</v>
      </c>
      <c r="G114" s="21">
        <v>0</v>
      </c>
      <c r="H114" s="21"/>
      <c r="I114" s="21">
        <v>2537</v>
      </c>
      <c r="J114" s="21">
        <v>747</v>
      </c>
      <c r="K114" s="40">
        <v>0</v>
      </c>
      <c r="L114" s="21">
        <v>0</v>
      </c>
      <c r="M114" s="21">
        <v>0</v>
      </c>
      <c r="N114" s="21">
        <v>0</v>
      </c>
      <c r="O114" s="21"/>
      <c r="P114" s="21">
        <v>3632</v>
      </c>
      <c r="Q114" s="21">
        <v>746</v>
      </c>
      <c r="R114" s="21">
        <v>0</v>
      </c>
      <c r="S114" s="21">
        <v>0</v>
      </c>
      <c r="T114" s="40">
        <v>0</v>
      </c>
      <c r="U114" s="21">
        <v>0</v>
      </c>
      <c r="V114" s="21"/>
      <c r="W114" s="21">
        <v>2267</v>
      </c>
      <c r="X114" s="21">
        <v>1569</v>
      </c>
      <c r="Y114" s="21">
        <v>0</v>
      </c>
      <c r="Z114" s="21">
        <v>0</v>
      </c>
      <c r="AA114" s="79">
        <v>0</v>
      </c>
      <c r="AB114" s="21">
        <v>0</v>
      </c>
      <c r="AC114" s="21"/>
      <c r="AD114" s="21">
        <v>2364</v>
      </c>
      <c r="AE114" s="21">
        <v>2237</v>
      </c>
      <c r="AF114" s="21">
        <v>0</v>
      </c>
      <c r="AG114" s="21">
        <v>0</v>
      </c>
      <c r="AH114" s="79">
        <v>0</v>
      </c>
      <c r="AI114" s="21">
        <v>0</v>
      </c>
      <c r="AJ114" s="21"/>
      <c r="AK114" s="21">
        <v>2386</v>
      </c>
      <c r="AL114" s="21">
        <v>3505</v>
      </c>
      <c r="AM114" s="21">
        <v>0</v>
      </c>
      <c r="AN114" s="21">
        <v>0</v>
      </c>
      <c r="AO114" s="79">
        <v>0</v>
      </c>
      <c r="AP114" s="21">
        <v>0</v>
      </c>
    </row>
    <row r="115" spans="1:42" x14ac:dyDescent="0.25">
      <c r="A115" s="74"/>
      <c r="B115" s="46" t="s">
        <v>109</v>
      </c>
      <c r="C115" s="32">
        <v>0</v>
      </c>
      <c r="D115" s="32">
        <v>0</v>
      </c>
      <c r="E115" s="32"/>
      <c r="F115" s="32">
        <v>10</v>
      </c>
      <c r="G115" s="32">
        <v>0</v>
      </c>
      <c r="H115" s="32"/>
      <c r="I115" s="32">
        <v>2373</v>
      </c>
      <c r="J115" s="32">
        <v>864</v>
      </c>
      <c r="K115" s="70">
        <v>4872</v>
      </c>
      <c r="L115" s="32">
        <v>0</v>
      </c>
      <c r="M115" s="32">
        <v>0</v>
      </c>
      <c r="N115" s="32">
        <v>0</v>
      </c>
      <c r="O115" s="32"/>
      <c r="P115" s="32">
        <v>8602</v>
      </c>
      <c r="Q115" s="32">
        <v>1668</v>
      </c>
      <c r="R115" s="32">
        <v>325</v>
      </c>
      <c r="S115" s="32">
        <v>0</v>
      </c>
      <c r="T115" s="70" t="s">
        <v>346</v>
      </c>
      <c r="U115" s="32">
        <v>0</v>
      </c>
      <c r="V115" s="32"/>
      <c r="W115" s="32">
        <v>7906</v>
      </c>
      <c r="X115" s="32">
        <v>3303</v>
      </c>
      <c r="Y115" s="32">
        <v>1231</v>
      </c>
      <c r="Z115" s="32">
        <v>15</v>
      </c>
      <c r="AA115" s="78">
        <v>0</v>
      </c>
      <c r="AB115" s="32">
        <v>0</v>
      </c>
      <c r="AC115" s="32"/>
      <c r="AD115" s="32">
        <v>7535</v>
      </c>
      <c r="AE115" s="32">
        <v>3550</v>
      </c>
      <c r="AF115" s="32">
        <v>4</v>
      </c>
      <c r="AG115" s="32">
        <v>23</v>
      </c>
      <c r="AH115" s="78">
        <v>0</v>
      </c>
      <c r="AI115" s="32">
        <v>0</v>
      </c>
      <c r="AJ115" s="32"/>
      <c r="AK115" s="32">
        <v>7547</v>
      </c>
      <c r="AL115" s="32">
        <v>5703</v>
      </c>
      <c r="AM115" s="32">
        <v>0</v>
      </c>
      <c r="AN115" s="32">
        <v>12</v>
      </c>
      <c r="AO115" s="78">
        <v>0</v>
      </c>
      <c r="AP115" s="32">
        <v>0</v>
      </c>
    </row>
    <row r="116" spans="1:42" x14ac:dyDescent="0.25">
      <c r="A116" s="74"/>
      <c r="B116" s="47" t="s">
        <v>110</v>
      </c>
      <c r="C116" s="21">
        <v>0</v>
      </c>
      <c r="D116" s="21">
        <v>0</v>
      </c>
      <c r="E116" s="21"/>
      <c r="F116" s="21">
        <v>0</v>
      </c>
      <c r="G116" s="21">
        <v>0</v>
      </c>
      <c r="H116" s="21"/>
      <c r="I116" s="21">
        <v>0</v>
      </c>
      <c r="J116" s="21">
        <v>0</v>
      </c>
      <c r="K116" s="40">
        <v>0</v>
      </c>
      <c r="L116" s="21">
        <v>0</v>
      </c>
      <c r="M116" s="21">
        <v>0</v>
      </c>
      <c r="N116" s="21">
        <v>0</v>
      </c>
      <c r="O116" s="21"/>
      <c r="P116" s="21">
        <v>33</v>
      </c>
      <c r="Q116" s="21">
        <v>4</v>
      </c>
      <c r="R116" s="21">
        <v>0</v>
      </c>
      <c r="S116" s="21">
        <v>0</v>
      </c>
      <c r="T116" s="40">
        <v>0</v>
      </c>
      <c r="U116" s="21">
        <v>0</v>
      </c>
      <c r="V116" s="21"/>
      <c r="W116" s="21">
        <v>2</v>
      </c>
      <c r="X116" s="21">
        <v>3</v>
      </c>
      <c r="Y116" s="21">
        <v>0</v>
      </c>
      <c r="Z116" s="21">
        <v>0</v>
      </c>
      <c r="AA116" s="79">
        <v>0</v>
      </c>
      <c r="AB116" s="21">
        <v>0</v>
      </c>
      <c r="AC116" s="21"/>
      <c r="AD116" s="21">
        <v>1</v>
      </c>
      <c r="AE116" s="21">
        <v>0</v>
      </c>
      <c r="AF116" s="21">
        <v>0</v>
      </c>
      <c r="AG116" s="21">
        <v>0</v>
      </c>
      <c r="AH116" s="79">
        <v>0</v>
      </c>
      <c r="AI116" s="21">
        <v>0</v>
      </c>
      <c r="AJ116" s="21"/>
      <c r="AK116" s="21">
        <v>0</v>
      </c>
      <c r="AL116" s="21">
        <v>0</v>
      </c>
      <c r="AM116" s="21">
        <v>0</v>
      </c>
      <c r="AN116" s="21">
        <v>0</v>
      </c>
      <c r="AO116" s="79">
        <v>0</v>
      </c>
      <c r="AP116" s="21">
        <v>0</v>
      </c>
    </row>
    <row r="117" spans="1:42" x14ac:dyDescent="0.25">
      <c r="A117" s="74"/>
      <c r="B117" s="46" t="s">
        <v>111</v>
      </c>
      <c r="C117" s="32">
        <v>0</v>
      </c>
      <c r="D117" s="32">
        <v>0</v>
      </c>
      <c r="E117" s="32"/>
      <c r="F117" s="32">
        <v>44</v>
      </c>
      <c r="G117" s="32">
        <v>0</v>
      </c>
      <c r="H117" s="32"/>
      <c r="I117" s="32">
        <v>692</v>
      </c>
      <c r="J117" s="32">
        <v>101</v>
      </c>
      <c r="K117" s="70">
        <v>0</v>
      </c>
      <c r="L117" s="32">
        <v>0</v>
      </c>
      <c r="M117" s="32">
        <v>0</v>
      </c>
      <c r="N117" s="32">
        <v>0</v>
      </c>
      <c r="O117" s="32"/>
      <c r="P117" s="32">
        <v>988</v>
      </c>
      <c r="Q117" s="32">
        <v>97</v>
      </c>
      <c r="R117" s="32">
        <v>0</v>
      </c>
      <c r="S117" s="32">
        <v>0</v>
      </c>
      <c r="T117" s="70">
        <v>0</v>
      </c>
      <c r="U117" s="32">
        <v>0</v>
      </c>
      <c r="V117" s="32"/>
      <c r="W117" s="32">
        <v>1085</v>
      </c>
      <c r="X117" s="32">
        <v>452</v>
      </c>
      <c r="Y117" s="32">
        <v>0</v>
      </c>
      <c r="Z117" s="32">
        <v>0</v>
      </c>
      <c r="AA117" s="78">
        <v>0</v>
      </c>
      <c r="AB117" s="32">
        <v>0</v>
      </c>
      <c r="AC117" s="32"/>
      <c r="AD117" s="32">
        <v>1021</v>
      </c>
      <c r="AE117" s="32">
        <v>654</v>
      </c>
      <c r="AF117" s="32">
        <v>0</v>
      </c>
      <c r="AG117" s="32">
        <v>0</v>
      </c>
      <c r="AH117" s="78">
        <v>0</v>
      </c>
      <c r="AI117" s="32">
        <v>0</v>
      </c>
      <c r="AJ117" s="32"/>
      <c r="AK117" s="32">
        <v>1082</v>
      </c>
      <c r="AL117" s="32">
        <v>944</v>
      </c>
      <c r="AM117" s="32">
        <v>0</v>
      </c>
      <c r="AN117" s="32">
        <v>0</v>
      </c>
      <c r="AO117" s="78">
        <v>0</v>
      </c>
      <c r="AP117" s="32">
        <v>0</v>
      </c>
    </row>
    <row r="118" spans="1:42" x14ac:dyDescent="0.25">
      <c r="A118" s="74"/>
      <c r="B118" s="47" t="s">
        <v>112</v>
      </c>
      <c r="C118" s="21">
        <v>0</v>
      </c>
      <c r="D118" s="21">
        <v>0</v>
      </c>
      <c r="E118" s="21"/>
      <c r="F118" s="21">
        <v>0</v>
      </c>
      <c r="G118" s="21">
        <v>0</v>
      </c>
      <c r="H118" s="21"/>
      <c r="I118" s="21">
        <v>748</v>
      </c>
      <c r="J118" s="21">
        <v>321</v>
      </c>
      <c r="K118" s="40">
        <v>0</v>
      </c>
      <c r="L118" s="21">
        <v>0</v>
      </c>
      <c r="M118" s="21">
        <v>0</v>
      </c>
      <c r="N118" s="21">
        <v>5569</v>
      </c>
      <c r="O118" s="21"/>
      <c r="P118" s="21">
        <v>2744</v>
      </c>
      <c r="Q118" s="21">
        <v>1575</v>
      </c>
      <c r="R118" s="21">
        <v>0</v>
      </c>
      <c r="S118" s="21">
        <v>0</v>
      </c>
      <c r="T118" s="40" t="s">
        <v>347</v>
      </c>
      <c r="U118" s="21">
        <v>200000</v>
      </c>
      <c r="V118" s="21"/>
      <c r="W118" s="21">
        <v>2502</v>
      </c>
      <c r="X118" s="21">
        <v>2273</v>
      </c>
      <c r="Y118" s="21">
        <v>0</v>
      </c>
      <c r="Z118" s="21">
        <v>0</v>
      </c>
      <c r="AA118" s="79">
        <v>0</v>
      </c>
      <c r="AB118" s="21">
        <v>0</v>
      </c>
      <c r="AC118" s="21"/>
      <c r="AD118" s="21">
        <v>2573</v>
      </c>
      <c r="AE118" s="21">
        <v>2370</v>
      </c>
      <c r="AF118" s="21">
        <v>0</v>
      </c>
      <c r="AG118" s="21">
        <v>0</v>
      </c>
      <c r="AH118" s="79">
        <v>0</v>
      </c>
      <c r="AI118" s="21">
        <v>0</v>
      </c>
      <c r="AJ118" s="21"/>
      <c r="AK118" s="21">
        <v>2756</v>
      </c>
      <c r="AL118" s="21">
        <v>2559</v>
      </c>
      <c r="AM118" s="21">
        <v>0</v>
      </c>
      <c r="AN118" s="21">
        <v>0</v>
      </c>
      <c r="AO118" s="79">
        <v>0</v>
      </c>
      <c r="AP118" s="21">
        <v>0</v>
      </c>
    </row>
    <row r="119" spans="1:42" x14ac:dyDescent="0.25">
      <c r="A119" s="74"/>
      <c r="B119" s="46" t="s">
        <v>113</v>
      </c>
      <c r="C119" s="32">
        <v>105256</v>
      </c>
      <c r="D119" s="32">
        <v>9000</v>
      </c>
      <c r="E119" s="32"/>
      <c r="F119" s="32">
        <v>135633</v>
      </c>
      <c r="G119" s="32">
        <v>3104</v>
      </c>
      <c r="H119" s="32"/>
      <c r="I119" s="32">
        <v>16094</v>
      </c>
      <c r="J119" s="32">
        <v>207</v>
      </c>
      <c r="K119" s="70">
        <v>1</v>
      </c>
      <c r="L119" s="32">
        <v>5</v>
      </c>
      <c r="M119" s="32">
        <v>0</v>
      </c>
      <c r="N119" s="32">
        <v>0</v>
      </c>
      <c r="O119" s="32"/>
      <c r="P119" s="32">
        <v>8414</v>
      </c>
      <c r="Q119" s="32">
        <v>71</v>
      </c>
      <c r="R119" s="32">
        <v>0</v>
      </c>
      <c r="S119" s="32">
        <v>0</v>
      </c>
      <c r="T119" s="70">
        <v>0</v>
      </c>
      <c r="U119" s="32">
        <v>0</v>
      </c>
      <c r="V119" s="32"/>
      <c r="W119" s="32">
        <v>7363</v>
      </c>
      <c r="X119" s="32">
        <v>165</v>
      </c>
      <c r="Y119" s="32">
        <v>0</v>
      </c>
      <c r="Z119" s="32">
        <v>0</v>
      </c>
      <c r="AA119" s="78">
        <v>0</v>
      </c>
      <c r="AB119" s="32">
        <v>0</v>
      </c>
      <c r="AC119" s="32"/>
      <c r="AD119" s="32">
        <v>7232</v>
      </c>
      <c r="AE119" s="32">
        <v>170</v>
      </c>
      <c r="AF119" s="32">
        <v>0</v>
      </c>
      <c r="AG119" s="32">
        <v>0</v>
      </c>
      <c r="AH119" s="78">
        <v>0</v>
      </c>
      <c r="AI119" s="32">
        <v>0</v>
      </c>
      <c r="AJ119" s="32"/>
      <c r="AK119" s="32">
        <v>7051</v>
      </c>
      <c r="AL119" s="32">
        <v>223</v>
      </c>
      <c r="AM119" s="32">
        <v>0</v>
      </c>
      <c r="AN119" s="32">
        <v>0</v>
      </c>
      <c r="AO119" s="78">
        <v>0</v>
      </c>
      <c r="AP119" s="32">
        <v>0</v>
      </c>
    </row>
    <row r="120" spans="1:42" x14ac:dyDescent="0.25">
      <c r="A120" s="74"/>
      <c r="B120" s="47" t="s">
        <v>114</v>
      </c>
      <c r="C120" s="21">
        <v>0</v>
      </c>
      <c r="D120" s="21">
        <v>0</v>
      </c>
      <c r="E120" s="21"/>
      <c r="F120" s="21">
        <v>0</v>
      </c>
      <c r="G120" s="21">
        <v>0</v>
      </c>
      <c r="H120" s="21"/>
      <c r="I120" s="21">
        <v>491</v>
      </c>
      <c r="J120" s="21">
        <v>116</v>
      </c>
      <c r="K120" s="40">
        <v>0</v>
      </c>
      <c r="L120" s="21">
        <v>0</v>
      </c>
      <c r="M120" s="21">
        <v>0</v>
      </c>
      <c r="N120" s="21">
        <v>0</v>
      </c>
      <c r="O120" s="21"/>
      <c r="P120" s="21">
        <v>713</v>
      </c>
      <c r="Q120" s="21">
        <v>183</v>
      </c>
      <c r="R120" s="21">
        <v>0</v>
      </c>
      <c r="S120" s="21">
        <v>0</v>
      </c>
      <c r="T120" s="40">
        <v>0</v>
      </c>
      <c r="U120" s="21">
        <v>0</v>
      </c>
      <c r="V120" s="21"/>
      <c r="W120" s="21">
        <v>193</v>
      </c>
      <c r="X120" s="21">
        <v>84</v>
      </c>
      <c r="Y120" s="21">
        <v>0</v>
      </c>
      <c r="Z120" s="21">
        <v>0</v>
      </c>
      <c r="AA120" s="79">
        <v>0</v>
      </c>
      <c r="AB120" s="21">
        <v>0</v>
      </c>
      <c r="AC120" s="21"/>
      <c r="AD120" s="21">
        <v>172</v>
      </c>
      <c r="AE120" s="21">
        <v>98</v>
      </c>
      <c r="AF120" s="21">
        <v>0</v>
      </c>
      <c r="AG120" s="21">
        <v>0</v>
      </c>
      <c r="AH120" s="79">
        <v>0</v>
      </c>
      <c r="AI120" s="21">
        <v>0</v>
      </c>
      <c r="AJ120" s="21"/>
      <c r="AK120" s="21">
        <v>157</v>
      </c>
      <c r="AL120" s="21">
        <v>107</v>
      </c>
      <c r="AM120" s="21">
        <v>0</v>
      </c>
      <c r="AN120" s="21">
        <v>0</v>
      </c>
      <c r="AO120" s="79">
        <v>0</v>
      </c>
      <c r="AP120" s="21">
        <v>0</v>
      </c>
    </row>
    <row r="121" spans="1:42" x14ac:dyDescent="0.25">
      <c r="A121" s="74"/>
      <c r="B121" s="46" t="s">
        <v>115</v>
      </c>
      <c r="C121" s="32">
        <v>0</v>
      </c>
      <c r="D121" s="32">
        <v>0</v>
      </c>
      <c r="E121" s="32"/>
      <c r="F121" s="32">
        <v>6993</v>
      </c>
      <c r="G121" s="32">
        <v>50</v>
      </c>
      <c r="H121" s="32"/>
      <c r="I121" s="32">
        <v>10215</v>
      </c>
      <c r="J121" s="32">
        <v>1541</v>
      </c>
      <c r="K121" s="70">
        <v>1568</v>
      </c>
      <c r="L121" s="32">
        <v>2</v>
      </c>
      <c r="M121" s="32">
        <v>0</v>
      </c>
      <c r="N121" s="32">
        <v>0</v>
      </c>
      <c r="O121" s="32"/>
      <c r="P121" s="32">
        <v>15869</v>
      </c>
      <c r="Q121" s="32">
        <v>1521</v>
      </c>
      <c r="R121" s="32">
        <v>0</v>
      </c>
      <c r="S121" s="32">
        <v>0</v>
      </c>
      <c r="T121" s="70">
        <v>0</v>
      </c>
      <c r="U121" s="32">
        <v>0</v>
      </c>
      <c r="V121" s="32"/>
      <c r="W121" s="32">
        <v>4369</v>
      </c>
      <c r="X121" s="32">
        <v>6005</v>
      </c>
      <c r="Y121" s="32">
        <v>0</v>
      </c>
      <c r="Z121" s="32">
        <v>0</v>
      </c>
      <c r="AA121" s="78">
        <v>0</v>
      </c>
      <c r="AB121" s="32">
        <v>0</v>
      </c>
      <c r="AC121" s="32"/>
      <c r="AD121" s="32">
        <v>4740</v>
      </c>
      <c r="AE121" s="32">
        <v>8490</v>
      </c>
      <c r="AF121" s="32">
        <v>0</v>
      </c>
      <c r="AG121" s="32">
        <v>0</v>
      </c>
      <c r="AH121" s="78">
        <v>0</v>
      </c>
      <c r="AI121" s="32">
        <v>0</v>
      </c>
      <c r="AJ121" s="32"/>
      <c r="AK121" s="32">
        <v>5287</v>
      </c>
      <c r="AL121" s="32">
        <v>9248</v>
      </c>
      <c r="AM121" s="32">
        <v>0</v>
      </c>
      <c r="AN121" s="32">
        <v>0</v>
      </c>
      <c r="AO121" s="78">
        <v>0</v>
      </c>
      <c r="AP121" s="32">
        <v>0</v>
      </c>
    </row>
    <row r="122" spans="1:42" x14ac:dyDescent="0.25">
      <c r="A122" s="74"/>
      <c r="B122" s="47" t="s">
        <v>116</v>
      </c>
      <c r="C122" s="21">
        <v>70</v>
      </c>
      <c r="D122" s="21">
        <v>0</v>
      </c>
      <c r="E122" s="21"/>
      <c r="F122" s="21">
        <v>4</v>
      </c>
      <c r="G122" s="21">
        <v>0</v>
      </c>
      <c r="H122" s="21"/>
      <c r="I122" s="21">
        <v>4</v>
      </c>
      <c r="J122" s="21">
        <v>1</v>
      </c>
      <c r="K122" s="40">
        <v>0</v>
      </c>
      <c r="L122" s="21">
        <v>0</v>
      </c>
      <c r="M122" s="21">
        <v>0</v>
      </c>
      <c r="N122" s="21">
        <v>0</v>
      </c>
      <c r="O122" s="21"/>
      <c r="P122" s="21">
        <v>11</v>
      </c>
      <c r="Q122" s="21">
        <v>5</v>
      </c>
      <c r="R122" s="21">
        <v>0</v>
      </c>
      <c r="S122" s="21">
        <v>0</v>
      </c>
      <c r="T122" s="40">
        <v>0</v>
      </c>
      <c r="U122" s="21">
        <v>0</v>
      </c>
      <c r="V122" s="21"/>
      <c r="W122" s="21">
        <v>17</v>
      </c>
      <c r="X122" s="21">
        <v>1095</v>
      </c>
      <c r="Y122" s="21">
        <v>0</v>
      </c>
      <c r="Z122" s="21">
        <v>0</v>
      </c>
      <c r="AA122" s="79">
        <v>0</v>
      </c>
      <c r="AB122" s="21">
        <v>0</v>
      </c>
      <c r="AC122" s="21"/>
      <c r="AD122" s="21">
        <v>12</v>
      </c>
      <c r="AE122" s="21">
        <v>698</v>
      </c>
      <c r="AF122" s="21">
        <v>0</v>
      </c>
      <c r="AG122" s="21">
        <v>0</v>
      </c>
      <c r="AH122" s="79">
        <v>0</v>
      </c>
      <c r="AI122" s="21">
        <v>0</v>
      </c>
      <c r="AJ122" s="21"/>
      <c r="AK122" s="21">
        <v>6</v>
      </c>
      <c r="AL122" s="21">
        <v>0</v>
      </c>
      <c r="AM122" s="21">
        <v>0</v>
      </c>
      <c r="AN122" s="21">
        <v>0</v>
      </c>
      <c r="AO122" s="79">
        <v>0</v>
      </c>
      <c r="AP122" s="21">
        <v>0</v>
      </c>
    </row>
    <row r="123" spans="1:42" x14ac:dyDescent="0.25">
      <c r="A123" s="74"/>
      <c r="B123" s="46" t="s">
        <v>117</v>
      </c>
      <c r="C123" s="32">
        <v>0</v>
      </c>
      <c r="D123" s="32">
        <v>0</v>
      </c>
      <c r="E123" s="32"/>
      <c r="F123" s="32">
        <v>735689</v>
      </c>
      <c r="G123" s="32">
        <v>0</v>
      </c>
      <c r="H123" s="32"/>
      <c r="I123" s="32">
        <v>266930</v>
      </c>
      <c r="J123" s="32">
        <v>4208</v>
      </c>
      <c r="K123" s="70" t="s">
        <v>327</v>
      </c>
      <c r="L123" s="32">
        <v>4</v>
      </c>
      <c r="M123" s="32">
        <v>110686</v>
      </c>
      <c r="N123" s="32">
        <v>13361</v>
      </c>
      <c r="O123" s="32"/>
      <c r="P123" s="32">
        <v>70129</v>
      </c>
      <c r="Q123" s="32">
        <v>1917</v>
      </c>
      <c r="R123" s="32">
        <v>1303</v>
      </c>
      <c r="S123" s="32">
        <v>0</v>
      </c>
      <c r="T123" s="70">
        <v>0</v>
      </c>
      <c r="U123" s="32">
        <v>0</v>
      </c>
      <c r="V123" s="32"/>
      <c r="W123" s="32">
        <v>9994</v>
      </c>
      <c r="X123" s="32">
        <v>2436</v>
      </c>
      <c r="Y123" s="32">
        <v>58</v>
      </c>
      <c r="Z123" s="32">
        <v>9</v>
      </c>
      <c r="AA123" s="78">
        <v>0</v>
      </c>
      <c r="AB123" s="32">
        <v>0</v>
      </c>
      <c r="AC123" s="32"/>
      <c r="AD123" s="32">
        <v>6573</v>
      </c>
      <c r="AE123" s="32">
        <v>2626</v>
      </c>
      <c r="AF123" s="32">
        <v>0</v>
      </c>
      <c r="AG123" s="32">
        <v>110</v>
      </c>
      <c r="AH123" s="78">
        <v>0</v>
      </c>
      <c r="AI123" s="32">
        <v>0</v>
      </c>
      <c r="AJ123" s="32"/>
      <c r="AK123" s="32">
        <v>5989</v>
      </c>
      <c r="AL123" s="32">
        <v>3328</v>
      </c>
      <c r="AM123" s="32">
        <v>0</v>
      </c>
      <c r="AN123" s="32">
        <v>145</v>
      </c>
      <c r="AO123" s="78">
        <v>0</v>
      </c>
      <c r="AP123" s="32">
        <v>0</v>
      </c>
    </row>
    <row r="124" spans="1:42" x14ac:dyDescent="0.25">
      <c r="A124" s="74"/>
      <c r="B124" s="47" t="s">
        <v>118</v>
      </c>
      <c r="C124" s="21">
        <v>205</v>
      </c>
      <c r="D124" s="21">
        <v>0</v>
      </c>
      <c r="E124" s="21"/>
      <c r="F124" s="21">
        <v>581</v>
      </c>
      <c r="G124" s="21">
        <v>0</v>
      </c>
      <c r="H124" s="21"/>
      <c r="I124" s="21">
        <v>619</v>
      </c>
      <c r="J124" s="21">
        <v>542</v>
      </c>
      <c r="K124" s="40">
        <v>0</v>
      </c>
      <c r="L124" s="21">
        <v>0</v>
      </c>
      <c r="M124" s="21">
        <v>0</v>
      </c>
      <c r="N124" s="21">
        <v>0</v>
      </c>
      <c r="O124" s="21"/>
      <c r="P124" s="21">
        <v>2309</v>
      </c>
      <c r="Q124" s="21">
        <v>566</v>
      </c>
      <c r="R124" s="21">
        <v>0</v>
      </c>
      <c r="S124" s="21">
        <v>0</v>
      </c>
      <c r="T124" s="40">
        <v>0</v>
      </c>
      <c r="U124" s="21">
        <v>0</v>
      </c>
      <c r="V124" s="21"/>
      <c r="W124" s="21">
        <v>6085</v>
      </c>
      <c r="X124" s="21">
        <v>6056</v>
      </c>
      <c r="Y124" s="21">
        <v>0</v>
      </c>
      <c r="Z124" s="21">
        <v>8</v>
      </c>
      <c r="AA124" s="79">
        <v>434869</v>
      </c>
      <c r="AB124" s="21">
        <v>0</v>
      </c>
      <c r="AC124" s="21"/>
      <c r="AD124" s="21">
        <v>8836</v>
      </c>
      <c r="AE124" s="21">
        <v>6516</v>
      </c>
      <c r="AF124" s="21">
        <v>0</v>
      </c>
      <c r="AG124" s="21">
        <v>6</v>
      </c>
      <c r="AH124" s="79">
        <v>174510</v>
      </c>
      <c r="AI124" s="21">
        <v>449840</v>
      </c>
      <c r="AJ124" s="21"/>
      <c r="AK124" s="21">
        <v>11185</v>
      </c>
      <c r="AL124" s="21">
        <v>6811</v>
      </c>
      <c r="AM124" s="21">
        <v>0</v>
      </c>
      <c r="AN124" s="21">
        <v>0</v>
      </c>
      <c r="AO124" s="79">
        <v>180937</v>
      </c>
      <c r="AP124" s="21">
        <v>149883</v>
      </c>
    </row>
    <row r="125" spans="1:42" x14ac:dyDescent="0.25">
      <c r="A125" s="74"/>
      <c r="B125" s="46" t="s">
        <v>119</v>
      </c>
      <c r="C125" s="32">
        <v>0</v>
      </c>
      <c r="D125" s="32">
        <v>0</v>
      </c>
      <c r="E125" s="32"/>
      <c r="F125" s="32">
        <v>0</v>
      </c>
      <c r="G125" s="32">
        <v>0</v>
      </c>
      <c r="H125" s="32"/>
      <c r="I125" s="32">
        <v>0</v>
      </c>
      <c r="J125" s="32">
        <v>0</v>
      </c>
      <c r="K125" s="70">
        <v>0</v>
      </c>
      <c r="L125" s="32">
        <v>0</v>
      </c>
      <c r="M125" s="32">
        <v>0</v>
      </c>
      <c r="N125" s="32">
        <v>0</v>
      </c>
      <c r="O125" s="32"/>
      <c r="P125" s="32">
        <v>515</v>
      </c>
      <c r="Q125" s="32">
        <v>1</v>
      </c>
      <c r="R125" s="32">
        <v>0</v>
      </c>
      <c r="S125" s="32">
        <v>0</v>
      </c>
      <c r="T125" s="70">
        <v>0</v>
      </c>
      <c r="U125" s="32">
        <v>0</v>
      </c>
      <c r="V125" s="32"/>
      <c r="W125" s="32">
        <v>0</v>
      </c>
      <c r="X125" s="32">
        <v>0</v>
      </c>
      <c r="Y125" s="32">
        <v>0</v>
      </c>
      <c r="Z125" s="32">
        <v>0</v>
      </c>
      <c r="AA125" s="78">
        <v>0</v>
      </c>
      <c r="AB125" s="32">
        <v>0</v>
      </c>
      <c r="AC125" s="32"/>
      <c r="AD125" s="32" t="s">
        <v>244</v>
      </c>
      <c r="AE125" s="32" t="s">
        <v>244</v>
      </c>
      <c r="AF125" s="32" t="s">
        <v>244</v>
      </c>
      <c r="AG125" s="32" t="s">
        <v>244</v>
      </c>
      <c r="AH125" s="78" t="s">
        <v>244</v>
      </c>
      <c r="AI125" s="32" t="s">
        <v>244</v>
      </c>
      <c r="AJ125" s="32"/>
      <c r="AK125" s="32" t="s">
        <v>244</v>
      </c>
      <c r="AL125" s="32" t="s">
        <v>244</v>
      </c>
      <c r="AM125" s="32" t="s">
        <v>244</v>
      </c>
      <c r="AN125" s="32" t="s">
        <v>244</v>
      </c>
      <c r="AO125" s="78" t="s">
        <v>244</v>
      </c>
      <c r="AP125" s="32" t="s">
        <v>244</v>
      </c>
    </row>
    <row r="126" spans="1:42" x14ac:dyDescent="0.25">
      <c r="A126" s="74"/>
      <c r="B126" s="47" t="s">
        <v>120</v>
      </c>
      <c r="C126" s="21">
        <v>1</v>
      </c>
      <c r="D126" s="21">
        <v>0</v>
      </c>
      <c r="E126" s="21"/>
      <c r="F126" s="21">
        <v>4</v>
      </c>
      <c r="G126" s="21">
        <v>0</v>
      </c>
      <c r="H126" s="21"/>
      <c r="I126" s="21">
        <v>163</v>
      </c>
      <c r="J126" s="21">
        <v>136</v>
      </c>
      <c r="K126" s="40">
        <v>0</v>
      </c>
      <c r="L126" s="21">
        <v>0</v>
      </c>
      <c r="M126" s="21">
        <v>0</v>
      </c>
      <c r="N126" s="21">
        <v>0</v>
      </c>
      <c r="O126" s="21"/>
      <c r="P126" s="21">
        <v>0</v>
      </c>
      <c r="Q126" s="21">
        <v>124</v>
      </c>
      <c r="R126" s="21">
        <v>0</v>
      </c>
      <c r="S126" s="21">
        <v>0</v>
      </c>
      <c r="T126" s="40">
        <v>0</v>
      </c>
      <c r="U126" s="21">
        <v>0</v>
      </c>
      <c r="V126" s="21"/>
      <c r="W126" s="21">
        <v>144</v>
      </c>
      <c r="X126" s="21">
        <v>72</v>
      </c>
      <c r="Y126" s="21">
        <v>0</v>
      </c>
      <c r="Z126" s="21">
        <v>0</v>
      </c>
      <c r="AA126" s="79">
        <v>0</v>
      </c>
      <c r="AB126" s="21">
        <v>0</v>
      </c>
      <c r="AC126" s="21"/>
      <c r="AD126" s="21">
        <v>73</v>
      </c>
      <c r="AE126" s="21">
        <v>79</v>
      </c>
      <c r="AF126" s="21">
        <v>0</v>
      </c>
      <c r="AG126" s="21">
        <v>0</v>
      </c>
      <c r="AH126" s="79">
        <v>0</v>
      </c>
      <c r="AI126" s="21">
        <v>0</v>
      </c>
      <c r="AJ126" s="21"/>
      <c r="AK126" s="21">
        <v>63</v>
      </c>
      <c r="AL126" s="21">
        <v>88</v>
      </c>
      <c r="AM126" s="21">
        <v>0</v>
      </c>
      <c r="AN126" s="21">
        <v>0</v>
      </c>
      <c r="AO126" s="79">
        <v>0</v>
      </c>
      <c r="AP126" s="21">
        <v>0</v>
      </c>
    </row>
    <row r="127" spans="1:42" x14ac:dyDescent="0.25">
      <c r="A127" s="74"/>
      <c r="B127" s="46" t="s">
        <v>121</v>
      </c>
      <c r="C127" s="32">
        <v>0</v>
      </c>
      <c r="D127" s="32">
        <v>0</v>
      </c>
      <c r="E127" s="32"/>
      <c r="F127" s="32">
        <v>0</v>
      </c>
      <c r="G127" s="32">
        <v>0</v>
      </c>
      <c r="H127" s="32"/>
      <c r="I127" s="32">
        <v>0</v>
      </c>
      <c r="J127" s="32">
        <v>0</v>
      </c>
      <c r="K127" s="70">
        <v>0</v>
      </c>
      <c r="L127" s="32">
        <v>0</v>
      </c>
      <c r="M127" s="32">
        <v>0</v>
      </c>
      <c r="N127" s="32">
        <v>0</v>
      </c>
      <c r="O127" s="32"/>
      <c r="P127" s="32">
        <v>270</v>
      </c>
      <c r="Q127" s="32">
        <v>1</v>
      </c>
      <c r="R127" s="32">
        <v>0</v>
      </c>
      <c r="S127" s="32">
        <v>0</v>
      </c>
      <c r="T127" s="70">
        <v>0</v>
      </c>
      <c r="U127" s="32">
        <v>0</v>
      </c>
      <c r="V127" s="32"/>
      <c r="W127" s="32">
        <v>2</v>
      </c>
      <c r="X127" s="32">
        <v>0</v>
      </c>
      <c r="Y127" s="32">
        <v>0</v>
      </c>
      <c r="Z127" s="32">
        <v>0</v>
      </c>
      <c r="AA127" s="78">
        <v>0</v>
      </c>
      <c r="AB127" s="32">
        <v>0</v>
      </c>
      <c r="AC127" s="32"/>
      <c r="AD127" s="32">
        <v>2</v>
      </c>
      <c r="AE127" s="32">
        <v>0</v>
      </c>
      <c r="AF127" s="32">
        <v>0</v>
      </c>
      <c r="AG127" s="32">
        <v>0</v>
      </c>
      <c r="AH127" s="78">
        <v>0</v>
      </c>
      <c r="AI127" s="32">
        <v>0</v>
      </c>
      <c r="AJ127" s="32"/>
      <c r="AK127" s="32">
        <v>0</v>
      </c>
      <c r="AL127" s="32">
        <v>0</v>
      </c>
      <c r="AM127" s="32">
        <v>0</v>
      </c>
      <c r="AN127" s="32">
        <v>0</v>
      </c>
      <c r="AO127" s="78">
        <v>0</v>
      </c>
      <c r="AP127" s="32">
        <v>0</v>
      </c>
    </row>
    <row r="128" spans="1:42" x14ac:dyDescent="0.25">
      <c r="A128" s="74"/>
      <c r="B128" s="47" t="s">
        <v>122</v>
      </c>
      <c r="C128" s="21">
        <v>0</v>
      </c>
      <c r="D128" s="21">
        <v>0</v>
      </c>
      <c r="E128" s="21"/>
      <c r="F128" s="21">
        <v>0</v>
      </c>
      <c r="G128" s="21">
        <v>0</v>
      </c>
      <c r="H128" s="21"/>
      <c r="I128" s="21">
        <v>54</v>
      </c>
      <c r="J128" s="21">
        <v>15</v>
      </c>
      <c r="K128" s="40">
        <v>1</v>
      </c>
      <c r="L128" s="21">
        <v>0</v>
      </c>
      <c r="M128" s="21">
        <v>0</v>
      </c>
      <c r="N128" s="21">
        <v>0</v>
      </c>
      <c r="O128" s="21"/>
      <c r="P128" s="21">
        <v>0</v>
      </c>
      <c r="Q128" s="21">
        <v>22</v>
      </c>
      <c r="R128" s="21">
        <v>0</v>
      </c>
      <c r="S128" s="21">
        <v>0</v>
      </c>
      <c r="T128" s="40">
        <v>0</v>
      </c>
      <c r="U128" s="21">
        <v>0</v>
      </c>
      <c r="V128" s="21"/>
      <c r="W128" s="21">
        <v>286</v>
      </c>
      <c r="X128" s="21">
        <v>173</v>
      </c>
      <c r="Y128" s="21">
        <v>0</v>
      </c>
      <c r="Z128" s="21">
        <v>5</v>
      </c>
      <c r="AA128" s="79">
        <v>0</v>
      </c>
      <c r="AB128" s="21">
        <v>0</v>
      </c>
      <c r="AC128" s="21"/>
      <c r="AD128" s="21">
        <v>297</v>
      </c>
      <c r="AE128" s="21">
        <v>54</v>
      </c>
      <c r="AF128" s="21">
        <v>0</v>
      </c>
      <c r="AG128" s="21">
        <v>4</v>
      </c>
      <c r="AH128" s="79">
        <v>0</v>
      </c>
      <c r="AI128" s="21">
        <v>0</v>
      </c>
      <c r="AJ128" s="21"/>
      <c r="AK128" s="21">
        <v>277</v>
      </c>
      <c r="AL128" s="21">
        <v>74</v>
      </c>
      <c r="AM128" s="21">
        <v>0</v>
      </c>
      <c r="AN128" s="21">
        <v>0</v>
      </c>
      <c r="AO128" s="79">
        <v>0</v>
      </c>
      <c r="AP128" s="21">
        <v>0</v>
      </c>
    </row>
    <row r="129" spans="1:42" x14ac:dyDescent="0.25">
      <c r="A129" s="74"/>
      <c r="B129" s="46" t="s">
        <v>123</v>
      </c>
      <c r="C129" s="32">
        <v>420</v>
      </c>
      <c r="D129" s="32">
        <v>0</v>
      </c>
      <c r="E129" s="32"/>
      <c r="F129" s="32">
        <v>53</v>
      </c>
      <c r="G129" s="32">
        <v>0</v>
      </c>
      <c r="H129" s="32"/>
      <c r="I129" s="32">
        <v>33</v>
      </c>
      <c r="J129" s="32">
        <v>7</v>
      </c>
      <c r="K129" s="70">
        <v>0</v>
      </c>
      <c r="L129" s="32">
        <v>0</v>
      </c>
      <c r="M129" s="32">
        <v>0</v>
      </c>
      <c r="N129" s="32">
        <v>0</v>
      </c>
      <c r="O129" s="32"/>
      <c r="P129" s="32">
        <v>171</v>
      </c>
      <c r="Q129" s="32">
        <v>69</v>
      </c>
      <c r="R129" s="32">
        <v>0</v>
      </c>
      <c r="S129" s="32">
        <v>0</v>
      </c>
      <c r="T129" s="70">
        <v>0</v>
      </c>
      <c r="U129" s="32">
        <v>0</v>
      </c>
      <c r="V129" s="32"/>
      <c r="W129" s="32">
        <v>426</v>
      </c>
      <c r="X129" s="32">
        <v>5687</v>
      </c>
      <c r="Y129" s="32">
        <v>0</v>
      </c>
      <c r="Z129" s="32">
        <v>0</v>
      </c>
      <c r="AA129" s="78">
        <v>0</v>
      </c>
      <c r="AB129" s="32">
        <v>0</v>
      </c>
      <c r="AC129" s="32"/>
      <c r="AD129" s="32">
        <v>427</v>
      </c>
      <c r="AE129" s="32">
        <v>3752</v>
      </c>
      <c r="AF129" s="32">
        <v>0</v>
      </c>
      <c r="AG129" s="32">
        <v>0</v>
      </c>
      <c r="AH129" s="78">
        <v>0</v>
      </c>
      <c r="AI129" s="32">
        <v>0</v>
      </c>
      <c r="AJ129" s="32"/>
      <c r="AK129" s="32">
        <v>419</v>
      </c>
      <c r="AL129" s="32">
        <v>3153</v>
      </c>
      <c r="AM129" s="32">
        <v>0</v>
      </c>
      <c r="AN129" s="32">
        <v>0</v>
      </c>
      <c r="AO129" s="78">
        <v>0</v>
      </c>
      <c r="AP129" s="32">
        <v>0</v>
      </c>
    </row>
    <row r="130" spans="1:42" x14ac:dyDescent="0.25">
      <c r="A130" s="74"/>
      <c r="B130" s="47" t="s">
        <v>124</v>
      </c>
      <c r="C130" s="21">
        <v>0</v>
      </c>
      <c r="D130" s="21">
        <v>0</v>
      </c>
      <c r="E130" s="21"/>
      <c r="F130" s="21">
        <v>0</v>
      </c>
      <c r="G130" s="21">
        <v>0</v>
      </c>
      <c r="H130" s="21"/>
      <c r="I130" s="21">
        <v>82</v>
      </c>
      <c r="J130" s="21">
        <v>243</v>
      </c>
      <c r="K130" s="40">
        <v>0</v>
      </c>
      <c r="L130" s="21">
        <v>0</v>
      </c>
      <c r="M130" s="21">
        <v>0</v>
      </c>
      <c r="N130" s="21">
        <v>0</v>
      </c>
      <c r="O130" s="21"/>
      <c r="P130" s="21">
        <v>552</v>
      </c>
      <c r="Q130" s="21">
        <v>128</v>
      </c>
      <c r="R130" s="21">
        <v>0</v>
      </c>
      <c r="S130" s="21">
        <v>0</v>
      </c>
      <c r="T130" s="40">
        <v>0</v>
      </c>
      <c r="U130" s="21">
        <v>0</v>
      </c>
      <c r="V130" s="21"/>
      <c r="W130" s="21">
        <v>438</v>
      </c>
      <c r="X130" s="21">
        <v>2833</v>
      </c>
      <c r="Y130" s="21">
        <v>0</v>
      </c>
      <c r="Z130" s="21">
        <v>0</v>
      </c>
      <c r="AA130" s="79">
        <v>0</v>
      </c>
      <c r="AB130" s="21">
        <v>0</v>
      </c>
      <c r="AC130" s="21"/>
      <c r="AD130" s="21">
        <v>456</v>
      </c>
      <c r="AE130" s="21">
        <v>6165</v>
      </c>
      <c r="AF130" s="21">
        <v>0</v>
      </c>
      <c r="AG130" s="21">
        <v>0</v>
      </c>
      <c r="AH130" s="79">
        <v>0</v>
      </c>
      <c r="AI130" s="21">
        <v>0</v>
      </c>
      <c r="AJ130" s="21"/>
      <c r="AK130" s="21">
        <v>530</v>
      </c>
      <c r="AL130" s="21">
        <v>9453</v>
      </c>
      <c r="AM130" s="21">
        <v>0</v>
      </c>
      <c r="AN130" s="21">
        <v>0</v>
      </c>
      <c r="AO130" s="79">
        <v>0</v>
      </c>
      <c r="AP130" s="21">
        <v>0</v>
      </c>
    </row>
    <row r="131" spans="1:42" x14ac:dyDescent="0.25">
      <c r="A131" s="74"/>
      <c r="B131" s="46" t="s">
        <v>125</v>
      </c>
      <c r="C131" s="32">
        <v>0</v>
      </c>
      <c r="D131" s="32">
        <v>0</v>
      </c>
      <c r="E131" s="32"/>
      <c r="F131" s="32">
        <v>1</v>
      </c>
      <c r="G131" s="32">
        <v>0</v>
      </c>
      <c r="H131" s="32"/>
      <c r="I131" s="32">
        <v>4</v>
      </c>
      <c r="J131" s="32">
        <v>3</v>
      </c>
      <c r="K131" s="70">
        <v>0</v>
      </c>
      <c r="L131" s="32">
        <v>0</v>
      </c>
      <c r="M131" s="32">
        <v>0</v>
      </c>
      <c r="N131" s="32">
        <v>0</v>
      </c>
      <c r="O131" s="32"/>
      <c r="P131" s="32">
        <v>19</v>
      </c>
      <c r="Q131" s="32">
        <v>3</v>
      </c>
      <c r="R131" s="32">
        <v>0</v>
      </c>
      <c r="S131" s="32">
        <v>0</v>
      </c>
      <c r="T131" s="70">
        <v>0</v>
      </c>
      <c r="U131" s="32">
        <v>0</v>
      </c>
      <c r="V131" s="32"/>
      <c r="W131" s="32">
        <v>42</v>
      </c>
      <c r="X131" s="32">
        <v>28</v>
      </c>
      <c r="Y131" s="32">
        <v>0</v>
      </c>
      <c r="Z131" s="32">
        <v>0</v>
      </c>
      <c r="AA131" s="78">
        <v>0</v>
      </c>
      <c r="AB131" s="32">
        <v>0</v>
      </c>
      <c r="AC131" s="32"/>
      <c r="AD131" s="32">
        <v>57</v>
      </c>
      <c r="AE131" s="32">
        <v>39</v>
      </c>
      <c r="AF131" s="32">
        <v>0</v>
      </c>
      <c r="AG131" s="32">
        <v>0</v>
      </c>
      <c r="AH131" s="78">
        <v>0</v>
      </c>
      <c r="AI131" s="32">
        <v>0</v>
      </c>
      <c r="AJ131" s="32"/>
      <c r="AK131" s="32">
        <v>54</v>
      </c>
      <c r="AL131" s="32">
        <v>24</v>
      </c>
      <c r="AM131" s="32">
        <v>0</v>
      </c>
      <c r="AN131" s="32">
        <v>0</v>
      </c>
      <c r="AO131" s="78">
        <v>0</v>
      </c>
      <c r="AP131" s="32">
        <v>0</v>
      </c>
    </row>
    <row r="132" spans="1:42" x14ac:dyDescent="0.25">
      <c r="A132" s="74"/>
      <c r="B132" s="47" t="s">
        <v>126</v>
      </c>
      <c r="C132" s="21">
        <v>0</v>
      </c>
      <c r="D132" s="21">
        <v>0</v>
      </c>
      <c r="E132" s="21"/>
      <c r="F132" s="21">
        <v>1</v>
      </c>
      <c r="G132" s="21">
        <v>0</v>
      </c>
      <c r="H132" s="21"/>
      <c r="I132" s="21">
        <v>364</v>
      </c>
      <c r="J132" s="21">
        <v>190</v>
      </c>
      <c r="K132" s="40">
        <v>5</v>
      </c>
      <c r="L132" s="21">
        <v>3500</v>
      </c>
      <c r="M132" s="21">
        <v>0</v>
      </c>
      <c r="N132" s="21">
        <v>0</v>
      </c>
      <c r="O132" s="21"/>
      <c r="P132" s="21">
        <v>3663</v>
      </c>
      <c r="Q132" s="21">
        <v>403</v>
      </c>
      <c r="R132" s="21">
        <v>0</v>
      </c>
      <c r="S132" s="21">
        <v>0</v>
      </c>
      <c r="T132" s="40">
        <v>0</v>
      </c>
      <c r="U132" s="21">
        <v>0</v>
      </c>
      <c r="V132" s="21"/>
      <c r="W132" s="21">
        <v>154211</v>
      </c>
      <c r="X132" s="21">
        <v>9906</v>
      </c>
      <c r="Y132" s="21">
        <v>4088</v>
      </c>
      <c r="Z132" s="21">
        <v>29</v>
      </c>
      <c r="AA132" s="79">
        <v>61920</v>
      </c>
      <c r="AB132" s="21">
        <v>53551</v>
      </c>
      <c r="AC132" s="21"/>
      <c r="AD132" s="21">
        <v>156428</v>
      </c>
      <c r="AE132" s="21">
        <v>9708</v>
      </c>
      <c r="AF132" s="21">
        <v>9758</v>
      </c>
      <c r="AG132" s="21">
        <v>23</v>
      </c>
      <c r="AH132" s="79">
        <v>36690</v>
      </c>
      <c r="AI132" s="21">
        <v>35986</v>
      </c>
      <c r="AJ132" s="21"/>
      <c r="AK132" s="21">
        <v>150285</v>
      </c>
      <c r="AL132" s="21">
        <v>15052</v>
      </c>
      <c r="AM132" s="21">
        <v>5076</v>
      </c>
      <c r="AN132" s="21">
        <v>361</v>
      </c>
      <c r="AO132" s="79">
        <v>38172</v>
      </c>
      <c r="AP132" s="21">
        <v>23240</v>
      </c>
    </row>
    <row r="133" spans="1:42" x14ac:dyDescent="0.25">
      <c r="A133" s="74"/>
      <c r="B133" s="46" t="s">
        <v>127</v>
      </c>
      <c r="C133" s="32">
        <v>0</v>
      </c>
      <c r="D133" s="32">
        <v>0</v>
      </c>
      <c r="E133" s="32"/>
      <c r="F133" s="32">
        <v>1</v>
      </c>
      <c r="G133" s="32">
        <v>0</v>
      </c>
      <c r="H133" s="32"/>
      <c r="I133" s="32">
        <v>16</v>
      </c>
      <c r="J133" s="32">
        <v>4</v>
      </c>
      <c r="K133" s="70">
        <v>0</v>
      </c>
      <c r="L133" s="32">
        <v>0</v>
      </c>
      <c r="M133" s="32">
        <v>0</v>
      </c>
      <c r="N133" s="32">
        <v>0</v>
      </c>
      <c r="O133" s="32"/>
      <c r="P133" s="32">
        <v>6</v>
      </c>
      <c r="Q133" s="32">
        <v>1</v>
      </c>
      <c r="R133" s="32">
        <v>0</v>
      </c>
      <c r="S133" s="32">
        <v>0</v>
      </c>
      <c r="T133" s="70">
        <v>0</v>
      </c>
      <c r="U133" s="32">
        <v>0</v>
      </c>
      <c r="V133" s="32"/>
      <c r="W133" s="32">
        <v>1</v>
      </c>
      <c r="X133" s="32">
        <v>4</v>
      </c>
      <c r="Y133" s="32">
        <v>0</v>
      </c>
      <c r="Z133" s="32">
        <v>0</v>
      </c>
      <c r="AA133" s="78">
        <v>0</v>
      </c>
      <c r="AB133" s="32">
        <v>0</v>
      </c>
      <c r="AC133" s="32"/>
      <c r="AD133" s="32">
        <v>0</v>
      </c>
      <c r="AE133" s="32">
        <v>1</v>
      </c>
      <c r="AF133" s="32">
        <v>0</v>
      </c>
      <c r="AG133" s="32">
        <v>0</v>
      </c>
      <c r="AH133" s="78">
        <v>0</v>
      </c>
      <c r="AI133" s="32">
        <v>0</v>
      </c>
      <c r="AJ133" s="32"/>
      <c r="AK133" s="32">
        <v>0</v>
      </c>
      <c r="AL133" s="32">
        <v>0</v>
      </c>
      <c r="AM133" s="32">
        <v>0</v>
      </c>
      <c r="AN133" s="32">
        <v>0</v>
      </c>
      <c r="AO133" s="78">
        <v>0</v>
      </c>
      <c r="AP133" s="32">
        <v>0</v>
      </c>
    </row>
    <row r="134" spans="1:42" x14ac:dyDescent="0.25">
      <c r="A134" s="74"/>
      <c r="B134" s="47" t="s">
        <v>128</v>
      </c>
      <c r="C134" s="21">
        <v>0</v>
      </c>
      <c r="D134" s="21">
        <v>0</v>
      </c>
      <c r="E134" s="21"/>
      <c r="F134" s="21">
        <v>0</v>
      </c>
      <c r="G134" s="21">
        <v>0</v>
      </c>
      <c r="H134" s="21"/>
      <c r="I134" s="21">
        <v>0</v>
      </c>
      <c r="J134" s="21">
        <v>0</v>
      </c>
      <c r="K134" s="40">
        <v>0</v>
      </c>
      <c r="L134" s="21">
        <v>0</v>
      </c>
      <c r="M134" s="21">
        <v>0</v>
      </c>
      <c r="N134" s="21">
        <v>0</v>
      </c>
      <c r="O134" s="21"/>
      <c r="P134" s="21">
        <v>0</v>
      </c>
      <c r="Q134" s="21">
        <v>0</v>
      </c>
      <c r="R134" s="21">
        <v>0</v>
      </c>
      <c r="S134" s="21">
        <v>0</v>
      </c>
      <c r="T134" s="40">
        <v>0</v>
      </c>
      <c r="U134" s="21">
        <v>0</v>
      </c>
      <c r="V134" s="21"/>
      <c r="W134" s="21">
        <v>3</v>
      </c>
      <c r="X134" s="21">
        <v>6</v>
      </c>
      <c r="Y134" s="21">
        <v>0</v>
      </c>
      <c r="Z134" s="21">
        <v>0</v>
      </c>
      <c r="AA134" s="79">
        <v>0</v>
      </c>
      <c r="AB134" s="21">
        <v>0</v>
      </c>
      <c r="AC134" s="21"/>
      <c r="AD134" s="21">
        <v>3</v>
      </c>
      <c r="AE134" s="21">
        <v>0</v>
      </c>
      <c r="AF134" s="21">
        <v>0</v>
      </c>
      <c r="AG134" s="21">
        <v>0</v>
      </c>
      <c r="AH134" s="79">
        <v>0</v>
      </c>
      <c r="AI134" s="21">
        <v>0</v>
      </c>
      <c r="AJ134" s="21"/>
      <c r="AK134" s="21">
        <v>7</v>
      </c>
      <c r="AL134" s="21">
        <v>0</v>
      </c>
      <c r="AM134" s="21">
        <v>0</v>
      </c>
      <c r="AN134" s="21">
        <v>0</v>
      </c>
      <c r="AO134" s="79">
        <v>0</v>
      </c>
      <c r="AP134" s="21">
        <v>0</v>
      </c>
    </row>
    <row r="135" spans="1:42" x14ac:dyDescent="0.25">
      <c r="A135" s="74"/>
      <c r="B135" s="46" t="s">
        <v>129</v>
      </c>
      <c r="C135" s="32">
        <v>0</v>
      </c>
      <c r="D135" s="32">
        <v>0</v>
      </c>
      <c r="E135" s="32"/>
      <c r="F135" s="32">
        <v>0</v>
      </c>
      <c r="G135" s="32">
        <v>0</v>
      </c>
      <c r="H135" s="32"/>
      <c r="I135" s="32">
        <v>0</v>
      </c>
      <c r="J135" s="32">
        <v>0</v>
      </c>
      <c r="K135" s="70">
        <v>0</v>
      </c>
      <c r="L135" s="32">
        <v>0</v>
      </c>
      <c r="M135" s="32">
        <v>0</v>
      </c>
      <c r="N135" s="32">
        <v>0</v>
      </c>
      <c r="O135" s="32"/>
      <c r="P135" s="32">
        <v>0</v>
      </c>
      <c r="Q135" s="32">
        <v>0</v>
      </c>
      <c r="R135" s="32">
        <v>0</v>
      </c>
      <c r="S135" s="32">
        <v>0</v>
      </c>
      <c r="T135" s="70">
        <v>0</v>
      </c>
      <c r="U135" s="32">
        <v>0</v>
      </c>
      <c r="V135" s="32"/>
      <c r="W135" s="32"/>
      <c r="X135" s="32"/>
      <c r="Y135" s="32"/>
      <c r="Z135" s="32"/>
      <c r="AA135" s="78"/>
      <c r="AB135" s="32"/>
      <c r="AC135" s="32"/>
      <c r="AD135" s="32" t="s">
        <v>244</v>
      </c>
      <c r="AE135" s="32" t="s">
        <v>244</v>
      </c>
      <c r="AF135" s="32" t="s">
        <v>244</v>
      </c>
      <c r="AG135" s="32" t="s">
        <v>244</v>
      </c>
      <c r="AH135" s="78" t="s">
        <v>244</v>
      </c>
      <c r="AI135" s="32" t="s">
        <v>244</v>
      </c>
      <c r="AJ135" s="32"/>
      <c r="AK135" s="32" t="s">
        <v>244</v>
      </c>
      <c r="AL135" s="32" t="s">
        <v>244</v>
      </c>
      <c r="AM135" s="32" t="s">
        <v>244</v>
      </c>
      <c r="AN135" s="32" t="s">
        <v>244</v>
      </c>
      <c r="AO135" s="78" t="s">
        <v>244</v>
      </c>
      <c r="AP135" s="32" t="s">
        <v>244</v>
      </c>
    </row>
    <row r="136" spans="1:42" x14ac:dyDescent="0.25">
      <c r="A136" s="74"/>
      <c r="B136" s="47" t="s">
        <v>130</v>
      </c>
      <c r="C136" s="21">
        <v>0</v>
      </c>
      <c r="D136" s="21">
        <v>0</v>
      </c>
      <c r="E136" s="21"/>
      <c r="F136" s="21">
        <v>65999</v>
      </c>
      <c r="G136" s="21">
        <v>0</v>
      </c>
      <c r="H136" s="21"/>
      <c r="I136" s="21">
        <v>29752</v>
      </c>
      <c r="J136" s="21">
        <v>1788</v>
      </c>
      <c r="K136" s="40">
        <v>0</v>
      </c>
      <c r="L136" s="21">
        <v>0</v>
      </c>
      <c r="M136" s="21">
        <v>0</v>
      </c>
      <c r="N136" s="21">
        <v>0</v>
      </c>
      <c r="O136" s="21"/>
      <c r="P136" s="21">
        <v>37733</v>
      </c>
      <c r="Q136" s="21">
        <v>764</v>
      </c>
      <c r="R136" s="21">
        <v>1391</v>
      </c>
      <c r="S136" s="21">
        <v>0</v>
      </c>
      <c r="T136" s="40">
        <v>0</v>
      </c>
      <c r="U136" s="21">
        <v>0</v>
      </c>
      <c r="V136" s="21"/>
      <c r="W136" s="21">
        <v>34664</v>
      </c>
      <c r="X136" s="21">
        <v>7485</v>
      </c>
      <c r="Y136" s="21">
        <v>0</v>
      </c>
      <c r="Z136" s="21">
        <v>4</v>
      </c>
      <c r="AA136" s="79">
        <v>0</v>
      </c>
      <c r="AB136" s="21">
        <v>0</v>
      </c>
      <c r="AC136" s="21"/>
      <c r="AD136" s="21">
        <v>36266</v>
      </c>
      <c r="AE136" s="21">
        <v>7393</v>
      </c>
      <c r="AF136" s="21">
        <v>0</v>
      </c>
      <c r="AG136" s="21">
        <v>4</v>
      </c>
      <c r="AH136" s="79">
        <v>0</v>
      </c>
      <c r="AI136" s="21">
        <v>0</v>
      </c>
      <c r="AJ136" s="21"/>
      <c r="AK136" s="21">
        <v>36495</v>
      </c>
      <c r="AL136" s="21">
        <v>7512</v>
      </c>
      <c r="AM136" s="21">
        <v>0</v>
      </c>
      <c r="AN136" s="21">
        <v>0</v>
      </c>
      <c r="AO136" s="79">
        <v>0</v>
      </c>
      <c r="AP136" s="21">
        <v>0</v>
      </c>
    </row>
    <row r="137" spans="1:42" x14ac:dyDescent="0.25">
      <c r="A137" s="74"/>
      <c r="B137" s="46" t="s">
        <v>131</v>
      </c>
      <c r="C137" s="32">
        <v>0</v>
      </c>
      <c r="D137" s="32">
        <v>0</v>
      </c>
      <c r="E137" s="32"/>
      <c r="F137" s="32">
        <v>0</v>
      </c>
      <c r="G137" s="32">
        <v>0</v>
      </c>
      <c r="H137" s="32"/>
      <c r="I137" s="32">
        <v>35</v>
      </c>
      <c r="J137" s="32">
        <v>11</v>
      </c>
      <c r="K137" s="70">
        <v>0</v>
      </c>
      <c r="L137" s="32">
        <v>0</v>
      </c>
      <c r="M137" s="32">
        <v>0</v>
      </c>
      <c r="N137" s="32">
        <v>0</v>
      </c>
      <c r="O137" s="32"/>
      <c r="P137" s="32">
        <v>28</v>
      </c>
      <c r="Q137" s="32">
        <v>43</v>
      </c>
      <c r="R137" s="32">
        <v>0</v>
      </c>
      <c r="S137" s="32">
        <v>0</v>
      </c>
      <c r="T137" s="70">
        <v>0</v>
      </c>
      <c r="U137" s="32">
        <v>0</v>
      </c>
      <c r="V137" s="32"/>
      <c r="W137" s="32">
        <v>103</v>
      </c>
      <c r="X137" s="32">
        <v>209</v>
      </c>
      <c r="Y137" s="32">
        <v>0</v>
      </c>
      <c r="Z137" s="32">
        <v>0</v>
      </c>
      <c r="AA137" s="78">
        <v>0</v>
      </c>
      <c r="AB137" s="32">
        <v>0</v>
      </c>
      <c r="AC137" s="32"/>
      <c r="AD137" s="32">
        <v>111</v>
      </c>
      <c r="AE137" s="32">
        <v>203</v>
      </c>
      <c r="AF137" s="32">
        <v>0</v>
      </c>
      <c r="AG137" s="32">
        <v>0</v>
      </c>
      <c r="AH137" s="78">
        <v>0</v>
      </c>
      <c r="AI137" s="32">
        <v>0</v>
      </c>
      <c r="AJ137" s="32"/>
      <c r="AK137" s="32">
        <v>125</v>
      </c>
      <c r="AL137" s="32">
        <v>225</v>
      </c>
      <c r="AM137" s="32">
        <v>0</v>
      </c>
      <c r="AN137" s="32">
        <v>0</v>
      </c>
      <c r="AO137" s="78">
        <v>0</v>
      </c>
      <c r="AP137" s="32">
        <v>0</v>
      </c>
    </row>
    <row r="138" spans="1:42" x14ac:dyDescent="0.25">
      <c r="A138" s="74"/>
      <c r="B138" s="47" t="s">
        <v>132</v>
      </c>
      <c r="C138" s="21">
        <v>0</v>
      </c>
      <c r="D138" s="21">
        <v>0</v>
      </c>
      <c r="E138" s="21"/>
      <c r="F138" s="21">
        <v>0</v>
      </c>
      <c r="G138" s="21">
        <v>0</v>
      </c>
      <c r="H138" s="21"/>
      <c r="I138" s="21">
        <v>0</v>
      </c>
      <c r="J138" s="21">
        <v>0</v>
      </c>
      <c r="K138" s="40">
        <v>0</v>
      </c>
      <c r="L138" s="21">
        <v>0</v>
      </c>
      <c r="M138" s="21">
        <v>0</v>
      </c>
      <c r="N138" s="21">
        <v>0</v>
      </c>
      <c r="O138" s="21"/>
      <c r="P138" s="21">
        <v>0</v>
      </c>
      <c r="Q138" s="21">
        <v>0</v>
      </c>
      <c r="R138" s="21">
        <v>0</v>
      </c>
      <c r="S138" s="21">
        <v>0</v>
      </c>
      <c r="T138" s="40">
        <v>0</v>
      </c>
      <c r="U138" s="21">
        <v>0</v>
      </c>
      <c r="V138" s="21"/>
      <c r="W138" s="21"/>
      <c r="X138" s="21"/>
      <c r="Y138" s="21"/>
      <c r="Z138" s="21"/>
      <c r="AA138" s="79"/>
      <c r="AB138" s="21"/>
      <c r="AC138" s="21"/>
      <c r="AD138" s="21" t="s">
        <v>244</v>
      </c>
      <c r="AE138" s="21" t="s">
        <v>244</v>
      </c>
      <c r="AF138" s="21" t="s">
        <v>244</v>
      </c>
      <c r="AG138" s="21" t="s">
        <v>244</v>
      </c>
      <c r="AH138" s="79" t="s">
        <v>244</v>
      </c>
      <c r="AI138" s="21" t="s">
        <v>244</v>
      </c>
      <c r="AJ138" s="21"/>
      <c r="AK138" s="21" t="s">
        <v>244</v>
      </c>
      <c r="AL138" s="21" t="s">
        <v>244</v>
      </c>
      <c r="AM138" s="21" t="s">
        <v>244</v>
      </c>
      <c r="AN138" s="21" t="s">
        <v>244</v>
      </c>
      <c r="AO138" s="79" t="s">
        <v>244</v>
      </c>
      <c r="AP138" s="21" t="s">
        <v>244</v>
      </c>
    </row>
    <row r="139" spans="1:42" x14ac:dyDescent="0.25">
      <c r="A139" s="74"/>
      <c r="B139" s="65" t="s">
        <v>133</v>
      </c>
      <c r="C139" s="66">
        <v>0</v>
      </c>
      <c r="D139" s="66">
        <v>0</v>
      </c>
      <c r="E139" s="66"/>
      <c r="F139" s="66">
        <v>0</v>
      </c>
      <c r="G139" s="66">
        <v>0</v>
      </c>
      <c r="H139" s="66"/>
      <c r="I139" s="66">
        <v>1291</v>
      </c>
      <c r="J139" s="66">
        <v>13059</v>
      </c>
      <c r="K139" s="67">
        <v>6</v>
      </c>
      <c r="L139" s="66">
        <v>0</v>
      </c>
      <c r="M139" s="66">
        <v>0</v>
      </c>
      <c r="N139" s="66">
        <v>0</v>
      </c>
      <c r="O139" s="66"/>
      <c r="P139" s="66">
        <v>6816</v>
      </c>
      <c r="Q139" s="66">
        <v>9970</v>
      </c>
      <c r="R139" s="66">
        <v>0</v>
      </c>
      <c r="S139" s="66">
        <v>0</v>
      </c>
      <c r="T139" s="67">
        <v>0</v>
      </c>
      <c r="U139" s="66">
        <v>0</v>
      </c>
      <c r="V139" s="66"/>
      <c r="W139" s="66">
        <v>11333</v>
      </c>
      <c r="X139" s="66">
        <v>46253</v>
      </c>
      <c r="Y139" s="66">
        <v>0</v>
      </c>
      <c r="Z139" s="66">
        <v>0</v>
      </c>
      <c r="AA139" s="80">
        <v>0</v>
      </c>
      <c r="AB139" s="66">
        <v>0</v>
      </c>
      <c r="AC139" s="66"/>
      <c r="AD139" s="66">
        <v>10385</v>
      </c>
      <c r="AE139" s="66">
        <v>64269</v>
      </c>
      <c r="AF139" s="66">
        <v>0</v>
      </c>
      <c r="AG139" s="66">
        <v>0</v>
      </c>
      <c r="AH139" s="80">
        <v>0</v>
      </c>
      <c r="AI139" s="66">
        <v>0</v>
      </c>
      <c r="AJ139" s="66"/>
      <c r="AK139" s="66">
        <v>11659</v>
      </c>
      <c r="AL139" s="66">
        <v>85060</v>
      </c>
      <c r="AM139" s="66">
        <v>0</v>
      </c>
      <c r="AN139" s="66">
        <v>0</v>
      </c>
      <c r="AO139" s="80">
        <v>0</v>
      </c>
      <c r="AP139" s="66">
        <v>0</v>
      </c>
    </row>
    <row r="140" spans="1:42" x14ac:dyDescent="0.25">
      <c r="A140" s="74"/>
      <c r="B140" s="47" t="s">
        <v>134</v>
      </c>
      <c r="C140" s="21">
        <v>0</v>
      </c>
      <c r="D140" s="21">
        <v>0</v>
      </c>
      <c r="E140" s="21"/>
      <c r="F140" s="21">
        <v>0</v>
      </c>
      <c r="G140" s="21">
        <v>0</v>
      </c>
      <c r="H140" s="21"/>
      <c r="I140" s="21">
        <v>0</v>
      </c>
      <c r="J140" s="21">
        <v>0</v>
      </c>
      <c r="K140" s="40">
        <v>0</v>
      </c>
      <c r="L140" s="21">
        <v>0</v>
      </c>
      <c r="M140" s="21">
        <v>0</v>
      </c>
      <c r="N140" s="21">
        <v>0</v>
      </c>
      <c r="O140" s="21"/>
      <c r="P140" s="21">
        <v>2</v>
      </c>
      <c r="Q140" s="21">
        <v>0</v>
      </c>
      <c r="R140" s="21">
        <v>0</v>
      </c>
      <c r="S140" s="21">
        <v>0</v>
      </c>
      <c r="T140" s="40">
        <v>0</v>
      </c>
      <c r="U140" s="21">
        <v>0</v>
      </c>
      <c r="V140" s="21"/>
      <c r="W140" s="21">
        <v>0</v>
      </c>
      <c r="X140" s="21">
        <v>6</v>
      </c>
      <c r="Y140" s="21">
        <v>0</v>
      </c>
      <c r="Z140" s="21">
        <v>0</v>
      </c>
      <c r="AA140" s="79">
        <v>0</v>
      </c>
      <c r="AB140" s="21">
        <v>0</v>
      </c>
      <c r="AC140" s="21"/>
      <c r="AD140" s="21" t="s">
        <v>244</v>
      </c>
      <c r="AE140" s="21" t="s">
        <v>244</v>
      </c>
      <c r="AF140" s="21" t="s">
        <v>244</v>
      </c>
      <c r="AG140" s="21" t="s">
        <v>244</v>
      </c>
      <c r="AH140" s="79" t="s">
        <v>244</v>
      </c>
      <c r="AI140" s="21" t="s">
        <v>244</v>
      </c>
      <c r="AJ140" s="21"/>
      <c r="AK140" s="21" t="s">
        <v>244</v>
      </c>
      <c r="AL140" s="21" t="s">
        <v>244</v>
      </c>
      <c r="AM140" s="21" t="s">
        <v>244</v>
      </c>
      <c r="AN140" s="21" t="s">
        <v>244</v>
      </c>
      <c r="AO140" s="79" t="s">
        <v>244</v>
      </c>
      <c r="AP140" s="21" t="s">
        <v>244</v>
      </c>
    </row>
    <row r="141" spans="1:42" x14ac:dyDescent="0.25">
      <c r="A141" s="74"/>
      <c r="B141" s="46" t="s">
        <v>135</v>
      </c>
      <c r="C141" s="32">
        <v>0</v>
      </c>
      <c r="D141" s="32">
        <v>0</v>
      </c>
      <c r="E141" s="32"/>
      <c r="F141" s="32">
        <v>0</v>
      </c>
      <c r="G141" s="32">
        <v>0</v>
      </c>
      <c r="H141" s="32"/>
      <c r="I141" s="32">
        <v>1</v>
      </c>
      <c r="J141" s="32">
        <v>0</v>
      </c>
      <c r="K141" s="70">
        <v>0</v>
      </c>
      <c r="L141" s="32">
        <v>0</v>
      </c>
      <c r="M141" s="32">
        <v>0</v>
      </c>
      <c r="N141" s="32">
        <v>0</v>
      </c>
      <c r="O141" s="32"/>
      <c r="P141" s="32">
        <v>0</v>
      </c>
      <c r="Q141" s="32">
        <v>0</v>
      </c>
      <c r="R141" s="32">
        <v>0</v>
      </c>
      <c r="S141" s="32">
        <v>0</v>
      </c>
      <c r="T141" s="70">
        <v>0</v>
      </c>
      <c r="U141" s="32">
        <v>0</v>
      </c>
      <c r="V141" s="32"/>
      <c r="W141" s="32">
        <v>3</v>
      </c>
      <c r="X141" s="32">
        <v>2</v>
      </c>
      <c r="Y141" s="32">
        <v>0</v>
      </c>
      <c r="Z141" s="32">
        <v>0</v>
      </c>
      <c r="AA141" s="78">
        <v>0</v>
      </c>
      <c r="AB141" s="32">
        <v>0</v>
      </c>
      <c r="AC141" s="32"/>
      <c r="AD141" s="32">
        <v>3</v>
      </c>
      <c r="AE141" s="32">
        <v>1</v>
      </c>
      <c r="AF141" s="32">
        <v>0</v>
      </c>
      <c r="AG141" s="32">
        <v>0</v>
      </c>
      <c r="AH141" s="78">
        <v>0</v>
      </c>
      <c r="AI141" s="32">
        <v>0</v>
      </c>
      <c r="AJ141" s="32"/>
      <c r="AK141" s="32">
        <v>0</v>
      </c>
      <c r="AL141" s="32">
        <v>0</v>
      </c>
      <c r="AM141" s="32">
        <v>0</v>
      </c>
      <c r="AN141" s="32">
        <v>0</v>
      </c>
      <c r="AO141" s="78">
        <v>0</v>
      </c>
      <c r="AP141" s="32">
        <v>0</v>
      </c>
    </row>
    <row r="142" spans="1:42" x14ac:dyDescent="0.25">
      <c r="A142" s="74"/>
      <c r="B142" s="47" t="s">
        <v>136</v>
      </c>
      <c r="C142" s="21">
        <v>0</v>
      </c>
      <c r="D142" s="21">
        <v>0</v>
      </c>
      <c r="E142" s="21"/>
      <c r="F142" s="21">
        <v>1</v>
      </c>
      <c r="G142" s="21">
        <v>0</v>
      </c>
      <c r="H142" s="21"/>
      <c r="I142" s="21">
        <v>23</v>
      </c>
      <c r="J142" s="21">
        <v>602</v>
      </c>
      <c r="K142" s="40">
        <v>0</v>
      </c>
      <c r="L142" s="21">
        <v>0</v>
      </c>
      <c r="M142" s="21">
        <v>0</v>
      </c>
      <c r="N142" s="21">
        <v>0</v>
      </c>
      <c r="O142" s="21"/>
      <c r="P142" s="21">
        <v>1724</v>
      </c>
      <c r="Q142" s="21">
        <v>1802</v>
      </c>
      <c r="R142" s="21">
        <v>0</v>
      </c>
      <c r="S142" s="21">
        <v>0</v>
      </c>
      <c r="T142" s="40">
        <v>0</v>
      </c>
      <c r="U142" s="21">
        <v>0</v>
      </c>
      <c r="V142" s="21"/>
      <c r="W142" s="21">
        <v>2199</v>
      </c>
      <c r="X142" s="21">
        <v>3537</v>
      </c>
      <c r="Y142" s="21">
        <v>0</v>
      </c>
      <c r="Z142" s="21">
        <v>0</v>
      </c>
      <c r="AA142" s="79">
        <v>0</v>
      </c>
      <c r="AB142" s="21">
        <v>0</v>
      </c>
      <c r="AC142" s="21"/>
      <c r="AD142" s="21">
        <v>2285</v>
      </c>
      <c r="AE142" s="21">
        <v>3816</v>
      </c>
      <c r="AF142" s="21">
        <v>0</v>
      </c>
      <c r="AG142" s="21">
        <v>2</v>
      </c>
      <c r="AH142" s="79">
        <v>0</v>
      </c>
      <c r="AI142" s="21">
        <v>0</v>
      </c>
      <c r="AJ142" s="21"/>
      <c r="AK142" s="21">
        <v>2207</v>
      </c>
      <c r="AL142" s="21">
        <v>4160</v>
      </c>
      <c r="AM142" s="21">
        <v>0</v>
      </c>
      <c r="AN142" s="21">
        <v>5</v>
      </c>
      <c r="AO142" s="79">
        <v>0</v>
      </c>
      <c r="AP142" s="21">
        <v>0</v>
      </c>
    </row>
    <row r="143" spans="1:42" x14ac:dyDescent="0.25">
      <c r="A143" s="74"/>
      <c r="B143" s="46" t="s">
        <v>137</v>
      </c>
      <c r="C143" s="32">
        <v>0</v>
      </c>
      <c r="D143" s="32">
        <v>0</v>
      </c>
      <c r="E143" s="32"/>
      <c r="F143" s="32">
        <v>0</v>
      </c>
      <c r="G143" s="32">
        <v>0</v>
      </c>
      <c r="H143" s="32"/>
      <c r="I143" s="32">
        <v>0</v>
      </c>
      <c r="J143" s="32">
        <v>0</v>
      </c>
      <c r="K143" s="70">
        <v>0</v>
      </c>
      <c r="L143" s="32">
        <v>0</v>
      </c>
      <c r="M143" s="32">
        <v>0</v>
      </c>
      <c r="N143" s="32">
        <v>0</v>
      </c>
      <c r="O143" s="32"/>
      <c r="P143" s="32">
        <v>3246</v>
      </c>
      <c r="Q143" s="32">
        <v>185</v>
      </c>
      <c r="R143" s="32">
        <v>0</v>
      </c>
      <c r="S143" s="32">
        <v>0</v>
      </c>
      <c r="T143" s="70">
        <v>0</v>
      </c>
      <c r="U143" s="32">
        <v>0</v>
      </c>
      <c r="V143" s="32"/>
      <c r="W143" s="32">
        <v>651</v>
      </c>
      <c r="X143" s="32">
        <v>3013</v>
      </c>
      <c r="Y143" s="32">
        <v>0</v>
      </c>
      <c r="Z143" s="32">
        <v>0</v>
      </c>
      <c r="AA143" s="78">
        <v>0</v>
      </c>
      <c r="AB143" s="32">
        <v>0</v>
      </c>
      <c r="AC143" s="32"/>
      <c r="AD143" s="32">
        <v>718</v>
      </c>
      <c r="AE143" s="32">
        <v>1130</v>
      </c>
      <c r="AF143" s="32">
        <v>0</v>
      </c>
      <c r="AG143" s="32">
        <v>0</v>
      </c>
      <c r="AH143" s="78">
        <v>0</v>
      </c>
      <c r="AI143" s="32">
        <v>0</v>
      </c>
      <c r="AJ143" s="32"/>
      <c r="AK143" s="32">
        <v>699</v>
      </c>
      <c r="AL143" s="32">
        <v>768</v>
      </c>
      <c r="AM143" s="32">
        <v>0</v>
      </c>
      <c r="AN143" s="32">
        <v>0</v>
      </c>
      <c r="AO143" s="78">
        <v>0</v>
      </c>
      <c r="AP143" s="32">
        <v>0</v>
      </c>
    </row>
    <row r="144" spans="1:42" x14ac:dyDescent="0.25">
      <c r="A144" s="74"/>
      <c r="B144" s="47" t="s">
        <v>138</v>
      </c>
      <c r="C144" s="21">
        <v>0</v>
      </c>
      <c r="D144" s="21">
        <v>0</v>
      </c>
      <c r="E144" s="21"/>
      <c r="F144" s="21">
        <v>0</v>
      </c>
      <c r="G144" s="21">
        <v>0</v>
      </c>
      <c r="H144" s="21"/>
      <c r="I144" s="21">
        <v>0</v>
      </c>
      <c r="J144" s="21">
        <v>0</v>
      </c>
      <c r="K144" s="40">
        <v>0</v>
      </c>
      <c r="L144" s="21">
        <v>0</v>
      </c>
      <c r="M144" s="21">
        <v>0</v>
      </c>
      <c r="N144" s="21">
        <v>0</v>
      </c>
      <c r="O144" s="21"/>
      <c r="P144" s="21">
        <v>2284</v>
      </c>
      <c r="Q144" s="21">
        <v>0</v>
      </c>
      <c r="R144" s="21">
        <v>0</v>
      </c>
      <c r="S144" s="21">
        <v>0</v>
      </c>
      <c r="T144" s="40">
        <v>0</v>
      </c>
      <c r="U144" s="21">
        <v>0</v>
      </c>
      <c r="V144" s="21"/>
      <c r="W144" s="21"/>
      <c r="X144" s="21"/>
      <c r="Y144" s="21"/>
      <c r="Z144" s="21"/>
      <c r="AA144" s="79"/>
      <c r="AB144" s="21"/>
      <c r="AC144" s="21"/>
      <c r="AD144" s="21" t="s">
        <v>244</v>
      </c>
      <c r="AE144" s="21" t="s">
        <v>244</v>
      </c>
      <c r="AF144" s="21" t="s">
        <v>244</v>
      </c>
      <c r="AG144" s="21" t="s">
        <v>244</v>
      </c>
      <c r="AH144" s="79" t="s">
        <v>244</v>
      </c>
      <c r="AI144" s="21" t="s">
        <v>244</v>
      </c>
      <c r="AJ144" s="21"/>
      <c r="AK144" s="21" t="s">
        <v>244</v>
      </c>
      <c r="AL144" s="21" t="s">
        <v>244</v>
      </c>
      <c r="AM144" s="21" t="s">
        <v>244</v>
      </c>
      <c r="AN144" s="21" t="s">
        <v>244</v>
      </c>
      <c r="AO144" s="79" t="s">
        <v>244</v>
      </c>
      <c r="AP144" s="21" t="s">
        <v>244</v>
      </c>
    </row>
    <row r="145" spans="1:42" x14ac:dyDescent="0.25">
      <c r="A145" s="74"/>
      <c r="B145" s="46" t="s">
        <v>139</v>
      </c>
      <c r="C145" s="32">
        <v>0</v>
      </c>
      <c r="D145" s="32">
        <v>0</v>
      </c>
      <c r="E145" s="32"/>
      <c r="F145" s="32">
        <v>15</v>
      </c>
      <c r="G145" s="32">
        <v>0</v>
      </c>
      <c r="H145" s="32"/>
      <c r="I145" s="32">
        <v>392</v>
      </c>
      <c r="J145" s="32">
        <v>182</v>
      </c>
      <c r="K145" s="70">
        <v>0</v>
      </c>
      <c r="L145" s="32">
        <v>0</v>
      </c>
      <c r="M145" s="32">
        <v>0</v>
      </c>
      <c r="N145" s="32">
        <v>0</v>
      </c>
      <c r="O145" s="32"/>
      <c r="P145" s="32">
        <v>0</v>
      </c>
      <c r="Q145" s="32">
        <v>846</v>
      </c>
      <c r="R145" s="32">
        <v>0</v>
      </c>
      <c r="S145" s="32">
        <v>0</v>
      </c>
      <c r="T145" s="70">
        <v>0</v>
      </c>
      <c r="U145" s="32">
        <v>0</v>
      </c>
      <c r="V145" s="32"/>
      <c r="W145" s="32">
        <v>1771</v>
      </c>
      <c r="X145" s="32">
        <v>5603</v>
      </c>
      <c r="Y145" s="32">
        <v>0</v>
      </c>
      <c r="Z145" s="32">
        <v>11</v>
      </c>
      <c r="AA145" s="78">
        <v>0</v>
      </c>
      <c r="AB145" s="32">
        <v>0</v>
      </c>
      <c r="AC145" s="32"/>
      <c r="AD145" s="32">
        <v>2262</v>
      </c>
      <c r="AE145" s="32">
        <v>7202</v>
      </c>
      <c r="AF145" s="32">
        <v>0</v>
      </c>
      <c r="AG145" s="32">
        <v>9</v>
      </c>
      <c r="AH145" s="78">
        <v>0</v>
      </c>
      <c r="AI145" s="32">
        <v>0</v>
      </c>
      <c r="AJ145" s="32"/>
      <c r="AK145" s="32">
        <v>3064</v>
      </c>
      <c r="AL145" s="32">
        <v>6842</v>
      </c>
      <c r="AM145" s="32">
        <v>0</v>
      </c>
      <c r="AN145" s="32">
        <v>10</v>
      </c>
      <c r="AO145" s="78">
        <v>0</v>
      </c>
      <c r="AP145" s="32">
        <v>0</v>
      </c>
    </row>
    <row r="146" spans="1:42" x14ac:dyDescent="0.25">
      <c r="A146" s="74"/>
      <c r="B146" s="47" t="s">
        <v>140</v>
      </c>
      <c r="C146" s="21">
        <v>120</v>
      </c>
      <c r="D146" s="21">
        <v>0</v>
      </c>
      <c r="E146" s="21"/>
      <c r="F146" s="21">
        <v>1247992</v>
      </c>
      <c r="G146" s="21">
        <v>510</v>
      </c>
      <c r="H146" s="21"/>
      <c r="I146" s="21">
        <v>30</v>
      </c>
      <c r="J146" s="21">
        <v>6</v>
      </c>
      <c r="K146" s="40">
        <v>0</v>
      </c>
      <c r="L146" s="21">
        <v>0</v>
      </c>
      <c r="M146" s="21">
        <v>0</v>
      </c>
      <c r="N146" s="21">
        <v>0</v>
      </c>
      <c r="O146" s="21"/>
      <c r="P146" s="21">
        <v>131</v>
      </c>
      <c r="Q146" s="21">
        <v>19</v>
      </c>
      <c r="R146" s="21">
        <v>5</v>
      </c>
      <c r="S146" s="21">
        <v>0</v>
      </c>
      <c r="T146" s="40">
        <v>0</v>
      </c>
      <c r="U146" s="21">
        <v>0</v>
      </c>
      <c r="V146" s="21"/>
      <c r="W146" s="21">
        <v>57</v>
      </c>
      <c r="X146" s="21">
        <v>2203</v>
      </c>
      <c r="Y146" s="21">
        <v>0</v>
      </c>
      <c r="Z146" s="21">
        <v>0</v>
      </c>
      <c r="AA146" s="79">
        <v>0</v>
      </c>
      <c r="AB146" s="21">
        <v>0</v>
      </c>
      <c r="AC146" s="21"/>
      <c r="AD146" s="21">
        <v>50</v>
      </c>
      <c r="AE146" s="21">
        <v>5712</v>
      </c>
      <c r="AF146" s="21">
        <v>5755</v>
      </c>
      <c r="AG146" s="21">
        <v>0</v>
      </c>
      <c r="AH146" s="79">
        <v>15128</v>
      </c>
      <c r="AI146" s="21">
        <v>0</v>
      </c>
      <c r="AJ146" s="21"/>
      <c r="AK146" s="21">
        <v>38</v>
      </c>
      <c r="AL146" s="21">
        <v>12568</v>
      </c>
      <c r="AM146" s="21">
        <v>6231</v>
      </c>
      <c r="AN146" s="21">
        <v>0</v>
      </c>
      <c r="AO146" s="79">
        <v>15128</v>
      </c>
      <c r="AP146" s="21">
        <v>0</v>
      </c>
    </row>
    <row r="147" spans="1:42" x14ac:dyDescent="0.25">
      <c r="A147" s="74"/>
      <c r="B147" s="46" t="s">
        <v>141</v>
      </c>
      <c r="C147" s="32">
        <v>0</v>
      </c>
      <c r="D147" s="32">
        <v>0</v>
      </c>
      <c r="E147" s="32"/>
      <c r="F147" s="32">
        <v>28</v>
      </c>
      <c r="G147" s="32">
        <v>0</v>
      </c>
      <c r="H147" s="32"/>
      <c r="I147" s="32">
        <v>137128</v>
      </c>
      <c r="J147" s="32">
        <v>1021</v>
      </c>
      <c r="K147" s="70">
        <v>1323</v>
      </c>
      <c r="L147" s="32">
        <v>0</v>
      </c>
      <c r="M147" s="32">
        <v>0</v>
      </c>
      <c r="N147" s="32">
        <v>0</v>
      </c>
      <c r="O147" s="32"/>
      <c r="P147" s="32">
        <v>415670</v>
      </c>
      <c r="Q147" s="32">
        <v>22270</v>
      </c>
      <c r="R147" s="32">
        <v>0</v>
      </c>
      <c r="S147" s="32">
        <v>0</v>
      </c>
      <c r="T147" s="70" t="s">
        <v>348</v>
      </c>
      <c r="U147" s="32">
        <v>0</v>
      </c>
      <c r="V147" s="32"/>
      <c r="W147" s="32">
        <v>451807</v>
      </c>
      <c r="X147" s="32">
        <v>60659</v>
      </c>
      <c r="Y147" s="32">
        <v>2</v>
      </c>
      <c r="Z147" s="32">
        <v>443</v>
      </c>
      <c r="AA147" s="78">
        <v>451089</v>
      </c>
      <c r="AB147" s="32">
        <v>25265</v>
      </c>
      <c r="AC147" s="32"/>
      <c r="AD147" s="32">
        <v>490289</v>
      </c>
      <c r="AE147" s="32">
        <v>55976</v>
      </c>
      <c r="AF147" s="32">
        <v>74</v>
      </c>
      <c r="AG147" s="32">
        <v>262</v>
      </c>
      <c r="AH147" s="78">
        <v>375016</v>
      </c>
      <c r="AI147" s="32">
        <v>1346</v>
      </c>
      <c r="AJ147" s="32"/>
      <c r="AK147" s="32">
        <v>1156732</v>
      </c>
      <c r="AL147" s="32">
        <v>41062</v>
      </c>
      <c r="AM147" s="32">
        <v>0</v>
      </c>
      <c r="AN147" s="32">
        <v>109</v>
      </c>
      <c r="AO147" s="78">
        <v>353108</v>
      </c>
      <c r="AP147" s="32">
        <v>684</v>
      </c>
    </row>
    <row r="148" spans="1:42" x14ac:dyDescent="0.25">
      <c r="A148" s="74"/>
      <c r="B148" s="47" t="s">
        <v>142</v>
      </c>
      <c r="C148" s="21">
        <v>55620</v>
      </c>
      <c r="D148" s="21">
        <v>0</v>
      </c>
      <c r="E148" s="21"/>
      <c r="F148" s="21">
        <v>532</v>
      </c>
      <c r="G148" s="21">
        <v>2770</v>
      </c>
      <c r="H148" s="21"/>
      <c r="I148" s="21">
        <v>2308</v>
      </c>
      <c r="J148" s="21">
        <v>8</v>
      </c>
      <c r="K148" s="40">
        <v>7</v>
      </c>
      <c r="L148" s="21">
        <v>0</v>
      </c>
      <c r="M148" s="21">
        <v>0</v>
      </c>
      <c r="N148" s="21">
        <v>0</v>
      </c>
      <c r="O148" s="21"/>
      <c r="P148" s="21">
        <v>1017</v>
      </c>
      <c r="Q148" s="21">
        <v>347</v>
      </c>
      <c r="R148" s="21">
        <v>29</v>
      </c>
      <c r="S148" s="21">
        <v>0</v>
      </c>
      <c r="T148" s="40">
        <v>0</v>
      </c>
      <c r="U148" s="21">
        <v>0</v>
      </c>
      <c r="V148" s="21"/>
      <c r="W148" s="21">
        <v>1476</v>
      </c>
      <c r="X148" s="21">
        <v>74</v>
      </c>
      <c r="Y148" s="21">
        <v>21</v>
      </c>
      <c r="Z148" s="21">
        <v>36</v>
      </c>
      <c r="AA148" s="79">
        <v>0</v>
      </c>
      <c r="AB148" s="21">
        <v>0</v>
      </c>
      <c r="AC148" s="21"/>
      <c r="AD148" s="21">
        <v>1366</v>
      </c>
      <c r="AE148" s="21">
        <v>141</v>
      </c>
      <c r="AF148" s="21">
        <v>8</v>
      </c>
      <c r="AG148" s="21">
        <v>41</v>
      </c>
      <c r="AH148" s="79">
        <v>0</v>
      </c>
      <c r="AI148" s="21">
        <v>0</v>
      </c>
      <c r="AJ148" s="21"/>
      <c r="AK148" s="21">
        <v>1358</v>
      </c>
      <c r="AL148" s="21">
        <v>206</v>
      </c>
      <c r="AM148" s="21">
        <v>18</v>
      </c>
      <c r="AN148" s="21">
        <v>5</v>
      </c>
      <c r="AO148" s="79">
        <v>0</v>
      </c>
      <c r="AP148" s="21">
        <v>0</v>
      </c>
    </row>
    <row r="149" spans="1:42" x14ac:dyDescent="0.25">
      <c r="A149" s="74"/>
      <c r="B149" s="46" t="s">
        <v>143</v>
      </c>
      <c r="C149" s="32">
        <v>0</v>
      </c>
      <c r="D149" s="32">
        <v>0</v>
      </c>
      <c r="E149" s="32"/>
      <c r="F149" s="32">
        <v>0</v>
      </c>
      <c r="G149" s="32">
        <v>0</v>
      </c>
      <c r="H149" s="32"/>
      <c r="I149" s="32">
        <v>3</v>
      </c>
      <c r="J149" s="32">
        <v>0</v>
      </c>
      <c r="K149" s="70">
        <v>0</v>
      </c>
      <c r="L149" s="32">
        <v>0</v>
      </c>
      <c r="M149" s="32">
        <v>0</v>
      </c>
      <c r="N149" s="32">
        <v>0</v>
      </c>
      <c r="O149" s="32"/>
      <c r="P149" s="32">
        <v>5889</v>
      </c>
      <c r="Q149" s="32">
        <v>0</v>
      </c>
      <c r="R149" s="32">
        <v>0</v>
      </c>
      <c r="S149" s="32">
        <v>0</v>
      </c>
      <c r="T149" s="70">
        <v>0</v>
      </c>
      <c r="U149" s="32">
        <v>0</v>
      </c>
      <c r="V149" s="32"/>
      <c r="W149" s="32">
        <v>0</v>
      </c>
      <c r="X149" s="32">
        <v>1</v>
      </c>
      <c r="Y149" s="32">
        <v>0</v>
      </c>
      <c r="Z149" s="32">
        <v>0</v>
      </c>
      <c r="AA149" s="78">
        <v>0</v>
      </c>
      <c r="AB149" s="32">
        <v>0</v>
      </c>
      <c r="AC149" s="32"/>
      <c r="AD149" s="32" t="s">
        <v>244</v>
      </c>
      <c r="AE149" s="32" t="s">
        <v>244</v>
      </c>
      <c r="AF149" s="32" t="s">
        <v>244</v>
      </c>
      <c r="AG149" s="32" t="s">
        <v>244</v>
      </c>
      <c r="AH149" s="78" t="s">
        <v>244</v>
      </c>
      <c r="AI149" s="32" t="s">
        <v>244</v>
      </c>
      <c r="AJ149" s="32"/>
      <c r="AK149" s="32" t="s">
        <v>244</v>
      </c>
      <c r="AL149" s="32" t="s">
        <v>244</v>
      </c>
      <c r="AM149" s="32" t="s">
        <v>244</v>
      </c>
      <c r="AN149" s="32" t="s">
        <v>244</v>
      </c>
      <c r="AO149" s="78" t="s">
        <v>244</v>
      </c>
      <c r="AP149" s="32" t="s">
        <v>244</v>
      </c>
    </row>
    <row r="150" spans="1:42" x14ac:dyDescent="0.25">
      <c r="A150" s="74"/>
      <c r="B150" s="47" t="s">
        <v>144</v>
      </c>
      <c r="C150" s="21">
        <v>0</v>
      </c>
      <c r="D150" s="21">
        <v>0</v>
      </c>
      <c r="E150" s="21"/>
      <c r="F150" s="21">
        <v>0</v>
      </c>
      <c r="G150" s="21">
        <v>0</v>
      </c>
      <c r="H150" s="21"/>
      <c r="I150" s="21">
        <v>235</v>
      </c>
      <c r="J150" s="21">
        <v>445</v>
      </c>
      <c r="K150" s="40">
        <v>0</v>
      </c>
      <c r="L150" s="21">
        <v>0</v>
      </c>
      <c r="M150" s="21">
        <v>0</v>
      </c>
      <c r="N150" s="21">
        <v>0</v>
      </c>
      <c r="O150" s="21"/>
      <c r="P150" s="21">
        <v>0</v>
      </c>
      <c r="Q150" s="21">
        <v>1177</v>
      </c>
      <c r="R150" s="21">
        <v>2</v>
      </c>
      <c r="S150" s="21">
        <v>0</v>
      </c>
      <c r="T150" s="40">
        <v>0</v>
      </c>
      <c r="U150" s="21">
        <v>0</v>
      </c>
      <c r="V150" s="21"/>
      <c r="W150" s="21">
        <v>8866</v>
      </c>
      <c r="X150" s="21">
        <v>8974</v>
      </c>
      <c r="Y150" s="21">
        <v>0</v>
      </c>
      <c r="Z150" s="21">
        <v>0</v>
      </c>
      <c r="AA150" s="79">
        <v>0</v>
      </c>
      <c r="AB150" s="21">
        <v>0</v>
      </c>
      <c r="AC150" s="21"/>
      <c r="AD150" s="21">
        <v>8377</v>
      </c>
      <c r="AE150" s="21">
        <v>11538</v>
      </c>
      <c r="AF150" s="21">
        <v>0</v>
      </c>
      <c r="AG150" s="21">
        <v>585</v>
      </c>
      <c r="AH150" s="79">
        <v>0</v>
      </c>
      <c r="AI150" s="21">
        <v>0</v>
      </c>
      <c r="AJ150" s="21"/>
      <c r="AK150" s="21">
        <v>8399</v>
      </c>
      <c r="AL150" s="21">
        <v>13153</v>
      </c>
      <c r="AM150" s="21">
        <v>0</v>
      </c>
      <c r="AN150" s="21">
        <v>382</v>
      </c>
      <c r="AO150" s="79">
        <v>0</v>
      </c>
      <c r="AP150" s="21">
        <v>0</v>
      </c>
    </row>
    <row r="151" spans="1:42" x14ac:dyDescent="0.25">
      <c r="A151" s="74"/>
      <c r="B151" s="46" t="s">
        <v>145</v>
      </c>
      <c r="C151" s="32">
        <v>0</v>
      </c>
      <c r="D151" s="32">
        <v>0</v>
      </c>
      <c r="E151" s="32"/>
      <c r="F151" s="32">
        <v>0</v>
      </c>
      <c r="G151" s="32">
        <v>0</v>
      </c>
      <c r="H151" s="32"/>
      <c r="I151" s="32">
        <v>15</v>
      </c>
      <c r="J151" s="32">
        <v>133</v>
      </c>
      <c r="K151" s="70">
        <v>0</v>
      </c>
      <c r="L151" s="32">
        <v>0</v>
      </c>
      <c r="M151" s="32">
        <v>0</v>
      </c>
      <c r="N151" s="32">
        <v>0</v>
      </c>
      <c r="O151" s="32"/>
      <c r="P151" s="32">
        <v>53</v>
      </c>
      <c r="Q151" s="32">
        <v>24</v>
      </c>
      <c r="R151" s="32">
        <v>0</v>
      </c>
      <c r="S151" s="32">
        <v>0</v>
      </c>
      <c r="T151" s="70">
        <v>0</v>
      </c>
      <c r="U151" s="32">
        <v>0</v>
      </c>
      <c r="V151" s="32"/>
      <c r="W151" s="32">
        <v>69</v>
      </c>
      <c r="X151" s="32">
        <v>56</v>
      </c>
      <c r="Y151" s="32">
        <v>0</v>
      </c>
      <c r="Z151" s="32">
        <v>0</v>
      </c>
      <c r="AA151" s="78">
        <v>0</v>
      </c>
      <c r="AB151" s="32">
        <v>0</v>
      </c>
      <c r="AC151" s="32"/>
      <c r="AD151" s="32">
        <v>37</v>
      </c>
      <c r="AE151" s="32">
        <v>49</v>
      </c>
      <c r="AF151" s="32">
        <v>0</v>
      </c>
      <c r="AG151" s="32">
        <v>0</v>
      </c>
      <c r="AH151" s="78">
        <v>0</v>
      </c>
      <c r="AI151" s="32">
        <v>0</v>
      </c>
      <c r="AJ151" s="32"/>
      <c r="AK151" s="32">
        <v>34</v>
      </c>
      <c r="AL151" s="32">
        <v>65</v>
      </c>
      <c r="AM151" s="32">
        <v>0</v>
      </c>
      <c r="AN151" s="32">
        <v>0</v>
      </c>
      <c r="AO151" s="78">
        <v>0</v>
      </c>
      <c r="AP151" s="32">
        <v>0</v>
      </c>
    </row>
    <row r="152" spans="1:42" x14ac:dyDescent="0.25">
      <c r="A152" s="74"/>
      <c r="B152" s="47" t="s">
        <v>146</v>
      </c>
      <c r="C152" s="21">
        <v>0</v>
      </c>
      <c r="D152" s="21">
        <v>0</v>
      </c>
      <c r="E152" s="21"/>
      <c r="F152" s="21">
        <v>0</v>
      </c>
      <c r="G152" s="21">
        <v>0</v>
      </c>
      <c r="H152" s="21"/>
      <c r="I152" s="21">
        <v>0</v>
      </c>
      <c r="J152" s="21">
        <v>0</v>
      </c>
      <c r="K152" s="40">
        <v>0</v>
      </c>
      <c r="L152" s="21">
        <v>0</v>
      </c>
      <c r="M152" s="21">
        <v>0</v>
      </c>
      <c r="N152" s="21">
        <v>0</v>
      </c>
      <c r="O152" s="21"/>
      <c r="P152" s="21">
        <v>0</v>
      </c>
      <c r="Q152" s="21">
        <v>0</v>
      </c>
      <c r="R152" s="21">
        <v>0</v>
      </c>
      <c r="S152" s="21">
        <v>0</v>
      </c>
      <c r="T152" s="40">
        <v>0</v>
      </c>
      <c r="U152" s="21">
        <v>0</v>
      </c>
      <c r="V152" s="21"/>
      <c r="W152" s="21"/>
      <c r="X152" s="21"/>
      <c r="Y152" s="21"/>
      <c r="Z152" s="21"/>
      <c r="AA152" s="79"/>
      <c r="AB152" s="21"/>
      <c r="AC152" s="21"/>
      <c r="AD152" s="21" t="s">
        <v>244</v>
      </c>
      <c r="AE152" s="21" t="s">
        <v>244</v>
      </c>
      <c r="AF152" s="21" t="s">
        <v>244</v>
      </c>
      <c r="AG152" s="21" t="s">
        <v>244</v>
      </c>
      <c r="AH152" s="79" t="s">
        <v>244</v>
      </c>
      <c r="AI152" s="21" t="s">
        <v>244</v>
      </c>
      <c r="AJ152" s="21"/>
      <c r="AK152" s="21" t="s">
        <v>244</v>
      </c>
      <c r="AL152" s="21" t="s">
        <v>244</v>
      </c>
      <c r="AM152" s="21" t="s">
        <v>244</v>
      </c>
      <c r="AN152" s="21" t="s">
        <v>244</v>
      </c>
      <c r="AO152" s="79" t="s">
        <v>244</v>
      </c>
      <c r="AP152" s="21" t="s">
        <v>244</v>
      </c>
    </row>
    <row r="153" spans="1:42" x14ac:dyDescent="0.25">
      <c r="A153" s="74"/>
      <c r="B153" s="46" t="s">
        <v>147</v>
      </c>
      <c r="C153" s="32">
        <v>0</v>
      </c>
      <c r="D153" s="32">
        <v>0</v>
      </c>
      <c r="E153" s="32"/>
      <c r="F153" s="32">
        <v>0</v>
      </c>
      <c r="G153" s="32">
        <v>0</v>
      </c>
      <c r="H153" s="32"/>
      <c r="I153" s="32">
        <v>0</v>
      </c>
      <c r="J153" s="32">
        <v>2</v>
      </c>
      <c r="K153" s="70">
        <v>0</v>
      </c>
      <c r="L153" s="32">
        <v>0</v>
      </c>
      <c r="M153" s="32">
        <v>0</v>
      </c>
      <c r="N153" s="32">
        <v>0</v>
      </c>
      <c r="O153" s="32"/>
      <c r="P153" s="32">
        <v>15</v>
      </c>
      <c r="Q153" s="32">
        <v>4</v>
      </c>
      <c r="R153" s="32">
        <v>0</v>
      </c>
      <c r="S153" s="32">
        <v>0</v>
      </c>
      <c r="T153" s="70">
        <v>0</v>
      </c>
      <c r="U153" s="32">
        <v>0</v>
      </c>
      <c r="V153" s="32"/>
      <c r="W153" s="32">
        <v>19</v>
      </c>
      <c r="X153" s="32">
        <v>13</v>
      </c>
      <c r="Y153" s="32">
        <v>0</v>
      </c>
      <c r="Z153" s="32">
        <v>1</v>
      </c>
      <c r="AA153" s="78">
        <v>0</v>
      </c>
      <c r="AB153" s="32">
        <v>0</v>
      </c>
      <c r="AC153" s="32"/>
      <c r="AD153" s="32">
        <v>28</v>
      </c>
      <c r="AE153" s="32">
        <v>18</v>
      </c>
      <c r="AF153" s="32">
        <v>0</v>
      </c>
      <c r="AG153" s="32">
        <v>1</v>
      </c>
      <c r="AH153" s="78">
        <v>0</v>
      </c>
      <c r="AI153" s="32">
        <v>0</v>
      </c>
      <c r="AJ153" s="32"/>
      <c r="AK153" s="32">
        <v>34</v>
      </c>
      <c r="AL153" s="32">
        <v>27</v>
      </c>
      <c r="AM153" s="32">
        <v>0</v>
      </c>
      <c r="AN153" s="32">
        <v>0</v>
      </c>
      <c r="AO153" s="78">
        <v>0</v>
      </c>
      <c r="AP153" s="32">
        <v>0</v>
      </c>
    </row>
    <row r="154" spans="1:42" x14ac:dyDescent="0.25">
      <c r="A154" s="74"/>
      <c r="B154" s="47" t="s">
        <v>148</v>
      </c>
      <c r="C154" s="21">
        <v>960</v>
      </c>
      <c r="D154" s="21">
        <v>15000</v>
      </c>
      <c r="E154" s="21"/>
      <c r="F154" s="21">
        <v>52618</v>
      </c>
      <c r="G154" s="21">
        <v>35570</v>
      </c>
      <c r="H154" s="21"/>
      <c r="I154" s="21">
        <v>5071</v>
      </c>
      <c r="J154" s="21">
        <v>13139</v>
      </c>
      <c r="K154" s="40">
        <v>25</v>
      </c>
      <c r="L154" s="21">
        <v>128</v>
      </c>
      <c r="M154" s="21">
        <v>0</v>
      </c>
      <c r="N154" s="21">
        <v>0</v>
      </c>
      <c r="O154" s="21"/>
      <c r="P154" s="21">
        <v>1431</v>
      </c>
      <c r="Q154" s="21">
        <v>159</v>
      </c>
      <c r="R154" s="21">
        <v>20</v>
      </c>
      <c r="S154" s="21">
        <v>0</v>
      </c>
      <c r="T154" s="40">
        <v>0</v>
      </c>
      <c r="U154" s="21">
        <v>0</v>
      </c>
      <c r="V154" s="21"/>
      <c r="W154" s="21">
        <v>1476</v>
      </c>
      <c r="X154" s="21">
        <v>1248</v>
      </c>
      <c r="Y154" s="21">
        <v>2</v>
      </c>
      <c r="Z154" s="21">
        <v>0</v>
      </c>
      <c r="AA154" s="79">
        <v>0</v>
      </c>
      <c r="AB154" s="21">
        <v>0</v>
      </c>
      <c r="AC154" s="21"/>
      <c r="AD154" s="21">
        <v>1419</v>
      </c>
      <c r="AE154" s="21">
        <v>2126</v>
      </c>
      <c r="AF154" s="21">
        <v>0</v>
      </c>
      <c r="AG154" s="21">
        <v>0</v>
      </c>
      <c r="AH154" s="79">
        <v>0</v>
      </c>
      <c r="AI154" s="21">
        <v>0</v>
      </c>
      <c r="AJ154" s="21"/>
      <c r="AK154" s="21">
        <v>1467</v>
      </c>
      <c r="AL154" s="21">
        <v>2719</v>
      </c>
      <c r="AM154" s="21">
        <v>0</v>
      </c>
      <c r="AN154" s="21">
        <v>0</v>
      </c>
      <c r="AO154" s="79">
        <v>0</v>
      </c>
      <c r="AP154" s="21">
        <v>0</v>
      </c>
    </row>
    <row r="155" spans="1:42" x14ac:dyDescent="0.25">
      <c r="A155" s="74"/>
      <c r="B155" s="46" t="s">
        <v>149</v>
      </c>
      <c r="C155" s="32">
        <v>0</v>
      </c>
      <c r="D155" s="32">
        <v>0</v>
      </c>
      <c r="E155" s="32"/>
      <c r="F155" s="32">
        <v>0</v>
      </c>
      <c r="G155" s="32">
        <v>0</v>
      </c>
      <c r="H155" s="32"/>
      <c r="I155" s="32">
        <v>493</v>
      </c>
      <c r="J155" s="32">
        <v>253</v>
      </c>
      <c r="K155" s="70">
        <v>1</v>
      </c>
      <c r="L155" s="32">
        <v>0</v>
      </c>
      <c r="M155" s="32">
        <v>0</v>
      </c>
      <c r="N155" s="32">
        <v>0</v>
      </c>
      <c r="O155" s="32"/>
      <c r="P155" s="32">
        <v>803</v>
      </c>
      <c r="Q155" s="32">
        <v>325</v>
      </c>
      <c r="R155" s="32">
        <v>0</v>
      </c>
      <c r="S155" s="32">
        <v>0</v>
      </c>
      <c r="T155" s="70">
        <v>0</v>
      </c>
      <c r="U155" s="32">
        <v>0</v>
      </c>
      <c r="V155" s="32"/>
      <c r="W155" s="32">
        <v>1390</v>
      </c>
      <c r="X155" s="32">
        <v>792</v>
      </c>
      <c r="Y155" s="32">
        <v>0</v>
      </c>
      <c r="Z155" s="32">
        <v>70001</v>
      </c>
      <c r="AA155" s="78">
        <v>137337</v>
      </c>
      <c r="AB155" s="32">
        <v>0</v>
      </c>
      <c r="AC155" s="32"/>
      <c r="AD155" s="32">
        <v>1235</v>
      </c>
      <c r="AE155" s="32">
        <v>861</v>
      </c>
      <c r="AF155" s="32">
        <v>0</v>
      </c>
      <c r="AG155" s="32">
        <v>14678</v>
      </c>
      <c r="AH155" s="78">
        <v>121391</v>
      </c>
      <c r="AI155" s="32">
        <v>0</v>
      </c>
      <c r="AJ155" s="32"/>
      <c r="AK155" s="32">
        <v>1343</v>
      </c>
      <c r="AL155" s="32">
        <v>2387</v>
      </c>
      <c r="AM155" s="32">
        <v>0</v>
      </c>
      <c r="AN155" s="32">
        <v>14820</v>
      </c>
      <c r="AO155" s="78">
        <v>129015</v>
      </c>
      <c r="AP155" s="32">
        <v>5867</v>
      </c>
    </row>
    <row r="156" spans="1:42" x14ac:dyDescent="0.25">
      <c r="A156" s="74"/>
      <c r="B156" s="47" t="s">
        <v>150</v>
      </c>
      <c r="C156" s="21">
        <v>0</v>
      </c>
      <c r="D156" s="21">
        <v>0</v>
      </c>
      <c r="E156" s="21"/>
      <c r="F156" s="21">
        <v>16</v>
      </c>
      <c r="G156" s="21">
        <v>0</v>
      </c>
      <c r="H156" s="21"/>
      <c r="I156" s="21">
        <v>5742</v>
      </c>
      <c r="J156" s="21">
        <v>3465</v>
      </c>
      <c r="K156" s="40">
        <v>0</v>
      </c>
      <c r="L156" s="21">
        <v>0</v>
      </c>
      <c r="M156" s="21">
        <v>0</v>
      </c>
      <c r="N156" s="21">
        <v>0</v>
      </c>
      <c r="O156" s="21"/>
      <c r="P156" s="21">
        <v>15642</v>
      </c>
      <c r="Q156" s="21">
        <v>11926</v>
      </c>
      <c r="R156" s="21">
        <v>0</v>
      </c>
      <c r="S156" s="21">
        <v>0</v>
      </c>
      <c r="T156" s="40">
        <v>0</v>
      </c>
      <c r="U156" s="21">
        <v>0</v>
      </c>
      <c r="V156" s="21"/>
      <c r="W156" s="21">
        <v>167988</v>
      </c>
      <c r="X156" s="21">
        <v>51863</v>
      </c>
      <c r="Y156" s="21">
        <v>0</v>
      </c>
      <c r="Z156" s="21">
        <v>19</v>
      </c>
      <c r="AA156" s="79">
        <v>2172532</v>
      </c>
      <c r="AB156" s="21">
        <v>0</v>
      </c>
      <c r="AC156" s="21"/>
      <c r="AD156" s="21">
        <v>229311</v>
      </c>
      <c r="AE156" s="21">
        <v>66357</v>
      </c>
      <c r="AF156" s="21">
        <v>0</v>
      </c>
      <c r="AG156" s="21">
        <v>14</v>
      </c>
      <c r="AH156" s="79">
        <v>2219272</v>
      </c>
      <c r="AI156" s="21">
        <v>689906</v>
      </c>
      <c r="AJ156" s="21"/>
      <c r="AK156" s="21">
        <v>238942</v>
      </c>
      <c r="AL156" s="21">
        <v>91862</v>
      </c>
      <c r="AM156" s="21">
        <v>282761</v>
      </c>
      <c r="AN156" s="21">
        <v>14</v>
      </c>
      <c r="AO156" s="79">
        <v>1704080</v>
      </c>
      <c r="AP156" s="21">
        <v>381780</v>
      </c>
    </row>
    <row r="157" spans="1:42" x14ac:dyDescent="0.25">
      <c r="A157" s="74"/>
      <c r="B157" s="46" t="s">
        <v>151</v>
      </c>
      <c r="C157" s="32">
        <v>0</v>
      </c>
      <c r="D157" s="32">
        <v>0</v>
      </c>
      <c r="E157" s="32"/>
      <c r="F157" s="32">
        <v>0</v>
      </c>
      <c r="G157" s="32">
        <v>0</v>
      </c>
      <c r="H157" s="32"/>
      <c r="I157" s="32">
        <v>0</v>
      </c>
      <c r="J157" s="32">
        <v>0</v>
      </c>
      <c r="K157" s="70">
        <v>0</v>
      </c>
      <c r="L157" s="32">
        <v>0</v>
      </c>
      <c r="M157" s="32">
        <v>0</v>
      </c>
      <c r="N157" s="32">
        <v>0</v>
      </c>
      <c r="O157" s="32"/>
      <c r="P157" s="32">
        <v>0</v>
      </c>
      <c r="Q157" s="32">
        <v>0</v>
      </c>
      <c r="R157" s="32">
        <v>0</v>
      </c>
      <c r="S157" s="32">
        <v>0</v>
      </c>
      <c r="T157" s="70">
        <v>0</v>
      </c>
      <c r="U157" s="32">
        <v>0</v>
      </c>
      <c r="V157" s="32"/>
      <c r="W157" s="32">
        <v>18</v>
      </c>
      <c r="X157" s="32">
        <v>18</v>
      </c>
      <c r="Y157" s="32">
        <v>0</v>
      </c>
      <c r="Z157" s="32">
        <v>0</v>
      </c>
      <c r="AA157" s="78">
        <v>0</v>
      </c>
      <c r="AB157" s="32">
        <v>0</v>
      </c>
      <c r="AC157" s="32"/>
      <c r="AD157" s="32">
        <v>19</v>
      </c>
      <c r="AE157" s="32">
        <v>0</v>
      </c>
      <c r="AF157" s="32">
        <v>0</v>
      </c>
      <c r="AG157" s="32">
        <v>0</v>
      </c>
      <c r="AH157" s="78">
        <v>0</v>
      </c>
      <c r="AI157" s="32">
        <v>0</v>
      </c>
      <c r="AJ157" s="32"/>
      <c r="AK157" s="32">
        <v>19</v>
      </c>
      <c r="AL157" s="32">
        <v>0</v>
      </c>
      <c r="AM157" s="32">
        <v>0</v>
      </c>
      <c r="AN157" s="32">
        <v>0</v>
      </c>
      <c r="AO157" s="78">
        <v>0</v>
      </c>
      <c r="AP157" s="32">
        <v>0</v>
      </c>
    </row>
    <row r="158" spans="1:42" x14ac:dyDescent="0.25">
      <c r="A158" s="77"/>
      <c r="B158" s="47" t="s">
        <v>152</v>
      </c>
      <c r="C158" s="21">
        <v>0</v>
      </c>
      <c r="D158" s="21">
        <v>0</v>
      </c>
      <c r="E158" s="21"/>
      <c r="F158" s="21">
        <v>0</v>
      </c>
      <c r="G158" s="21">
        <v>0</v>
      </c>
      <c r="H158" s="21"/>
      <c r="I158" s="21">
        <v>0</v>
      </c>
      <c r="J158" s="21">
        <v>0</v>
      </c>
      <c r="K158" s="40">
        <v>0</v>
      </c>
      <c r="L158" s="21">
        <v>0</v>
      </c>
      <c r="M158" s="21">
        <v>0</v>
      </c>
      <c r="N158" s="21">
        <v>0</v>
      </c>
      <c r="O158" s="21"/>
      <c r="P158" s="21">
        <v>0</v>
      </c>
      <c r="Q158" s="21">
        <v>0</v>
      </c>
      <c r="R158" s="21">
        <v>0</v>
      </c>
      <c r="S158" s="21">
        <v>0</v>
      </c>
      <c r="T158" s="40">
        <v>0</v>
      </c>
      <c r="U158" s="21">
        <v>0</v>
      </c>
      <c r="V158" s="21"/>
      <c r="W158" s="21"/>
      <c r="X158" s="21"/>
      <c r="Y158" s="21"/>
      <c r="Z158" s="21"/>
      <c r="AA158" s="79"/>
      <c r="AB158" s="21"/>
      <c r="AC158" s="21"/>
      <c r="AD158" s="21" t="s">
        <v>244</v>
      </c>
      <c r="AE158" s="21" t="s">
        <v>244</v>
      </c>
      <c r="AF158" s="21" t="s">
        <v>244</v>
      </c>
      <c r="AG158" s="21" t="s">
        <v>244</v>
      </c>
      <c r="AH158" s="79" t="s">
        <v>244</v>
      </c>
      <c r="AI158" s="21" t="s">
        <v>244</v>
      </c>
      <c r="AJ158" s="21"/>
      <c r="AK158" s="21" t="s">
        <v>244</v>
      </c>
      <c r="AL158" s="21" t="s">
        <v>244</v>
      </c>
      <c r="AM158" s="21" t="s">
        <v>244</v>
      </c>
      <c r="AN158" s="21" t="s">
        <v>244</v>
      </c>
      <c r="AO158" s="79" t="s">
        <v>244</v>
      </c>
      <c r="AP158" s="21" t="s">
        <v>244</v>
      </c>
    </row>
    <row r="159" spans="1:42" x14ac:dyDescent="0.25">
      <c r="A159" s="74"/>
      <c r="B159" s="46" t="s">
        <v>153</v>
      </c>
      <c r="C159" s="32">
        <v>0</v>
      </c>
      <c r="D159" s="32">
        <v>0</v>
      </c>
      <c r="E159" s="32"/>
      <c r="F159" s="32">
        <v>0</v>
      </c>
      <c r="G159" s="32">
        <v>0</v>
      </c>
      <c r="H159" s="32"/>
      <c r="I159" s="32">
        <v>4</v>
      </c>
      <c r="J159" s="32">
        <v>1</v>
      </c>
      <c r="K159" s="70">
        <v>0</v>
      </c>
      <c r="L159" s="32">
        <v>0</v>
      </c>
      <c r="M159" s="32">
        <v>0</v>
      </c>
      <c r="N159" s="32">
        <v>0</v>
      </c>
      <c r="O159" s="32"/>
      <c r="P159" s="32">
        <v>7</v>
      </c>
      <c r="Q159" s="32">
        <v>0</v>
      </c>
      <c r="R159" s="32">
        <v>0</v>
      </c>
      <c r="S159" s="32">
        <v>0</v>
      </c>
      <c r="T159" s="70">
        <v>0</v>
      </c>
      <c r="U159" s="32">
        <v>0</v>
      </c>
      <c r="V159" s="32"/>
      <c r="W159" s="32">
        <v>12</v>
      </c>
      <c r="X159" s="32">
        <v>8</v>
      </c>
      <c r="Y159" s="32">
        <v>0</v>
      </c>
      <c r="Z159" s="32">
        <v>0</v>
      </c>
      <c r="AA159" s="78">
        <v>0</v>
      </c>
      <c r="AB159" s="32">
        <v>0</v>
      </c>
      <c r="AC159" s="32"/>
      <c r="AD159" s="32">
        <v>10</v>
      </c>
      <c r="AE159" s="32">
        <v>18</v>
      </c>
      <c r="AF159" s="32">
        <v>0</v>
      </c>
      <c r="AG159" s="32">
        <v>0</v>
      </c>
      <c r="AH159" s="78">
        <v>0</v>
      </c>
      <c r="AI159" s="32">
        <v>0</v>
      </c>
      <c r="AJ159" s="32"/>
      <c r="AK159" s="32">
        <v>0</v>
      </c>
      <c r="AL159" s="32">
        <v>20</v>
      </c>
      <c r="AM159" s="32">
        <v>0</v>
      </c>
      <c r="AN159" s="32">
        <v>0</v>
      </c>
      <c r="AO159" s="78">
        <v>0</v>
      </c>
      <c r="AP159" s="32">
        <v>0</v>
      </c>
    </row>
    <row r="160" spans="1:42" x14ac:dyDescent="0.25">
      <c r="A160" s="74"/>
      <c r="B160" s="47" t="s">
        <v>154</v>
      </c>
      <c r="C160" s="21">
        <v>0</v>
      </c>
      <c r="D160" s="21">
        <v>0</v>
      </c>
      <c r="E160" s="21"/>
      <c r="F160" s="21">
        <v>0</v>
      </c>
      <c r="G160" s="21">
        <v>0</v>
      </c>
      <c r="H160" s="21"/>
      <c r="I160" s="21">
        <v>5</v>
      </c>
      <c r="J160" s="21">
        <v>10</v>
      </c>
      <c r="K160" s="40">
        <v>0</v>
      </c>
      <c r="L160" s="21">
        <v>0</v>
      </c>
      <c r="M160" s="21">
        <v>0</v>
      </c>
      <c r="N160" s="21">
        <v>0</v>
      </c>
      <c r="O160" s="21"/>
      <c r="P160" s="21">
        <v>63</v>
      </c>
      <c r="Q160" s="21">
        <v>8</v>
      </c>
      <c r="R160" s="21">
        <v>0</v>
      </c>
      <c r="S160" s="21">
        <v>0</v>
      </c>
      <c r="T160" s="40">
        <v>0</v>
      </c>
      <c r="U160" s="21">
        <v>0</v>
      </c>
      <c r="V160" s="21"/>
      <c r="W160" s="21">
        <v>37</v>
      </c>
      <c r="X160" s="21">
        <v>18</v>
      </c>
      <c r="Y160" s="21">
        <v>0</v>
      </c>
      <c r="Z160" s="21">
        <v>0</v>
      </c>
      <c r="AA160" s="79">
        <v>0</v>
      </c>
      <c r="AB160" s="21">
        <v>0</v>
      </c>
      <c r="AC160" s="21"/>
      <c r="AD160" s="21">
        <v>38</v>
      </c>
      <c r="AE160" s="21">
        <v>25</v>
      </c>
      <c r="AF160" s="21">
        <v>0</v>
      </c>
      <c r="AG160" s="21">
        <v>0</v>
      </c>
      <c r="AH160" s="79">
        <v>0</v>
      </c>
      <c r="AI160" s="21">
        <v>0</v>
      </c>
      <c r="AJ160" s="21"/>
      <c r="AK160" s="21">
        <v>29</v>
      </c>
      <c r="AL160" s="21">
        <v>22</v>
      </c>
      <c r="AM160" s="21">
        <v>0</v>
      </c>
      <c r="AN160" s="21">
        <v>0</v>
      </c>
      <c r="AO160" s="79">
        <v>0</v>
      </c>
      <c r="AP160" s="21">
        <v>0</v>
      </c>
    </row>
    <row r="161" spans="1:42" x14ac:dyDescent="0.25">
      <c r="A161" s="74"/>
      <c r="B161" s="46" t="s">
        <v>155</v>
      </c>
      <c r="C161" s="32">
        <v>0</v>
      </c>
      <c r="D161" s="32">
        <v>0</v>
      </c>
      <c r="E161" s="32"/>
      <c r="F161" s="32">
        <v>486</v>
      </c>
      <c r="G161" s="32">
        <v>0</v>
      </c>
      <c r="H161" s="32"/>
      <c r="I161" s="32">
        <v>10133</v>
      </c>
      <c r="J161" s="32">
        <v>7205</v>
      </c>
      <c r="K161" s="70">
        <v>0</v>
      </c>
      <c r="L161" s="32">
        <v>0</v>
      </c>
      <c r="M161" s="32">
        <v>0</v>
      </c>
      <c r="N161" s="32">
        <v>0</v>
      </c>
      <c r="O161" s="32"/>
      <c r="P161" s="32">
        <v>39982</v>
      </c>
      <c r="Q161" s="32">
        <v>20017</v>
      </c>
      <c r="R161" s="32">
        <v>2</v>
      </c>
      <c r="S161" s="32">
        <v>0</v>
      </c>
      <c r="T161" s="70" t="s">
        <v>349</v>
      </c>
      <c r="U161" s="32">
        <v>1186889</v>
      </c>
      <c r="V161" s="32"/>
      <c r="W161" s="32">
        <v>297835</v>
      </c>
      <c r="X161" s="32">
        <v>64085</v>
      </c>
      <c r="Y161" s="32">
        <v>3</v>
      </c>
      <c r="Z161" s="32">
        <v>1</v>
      </c>
      <c r="AA161" s="78">
        <v>1146108</v>
      </c>
      <c r="AB161" s="32">
        <v>676638</v>
      </c>
      <c r="AC161" s="32"/>
      <c r="AD161" s="32">
        <v>105428</v>
      </c>
      <c r="AE161" s="32">
        <v>67748</v>
      </c>
      <c r="AF161" s="32">
        <v>7</v>
      </c>
      <c r="AG161" s="32">
        <v>0</v>
      </c>
      <c r="AH161" s="78">
        <v>448956</v>
      </c>
      <c r="AI161" s="32">
        <v>704370</v>
      </c>
      <c r="AJ161" s="32"/>
      <c r="AK161" s="32">
        <v>128886</v>
      </c>
      <c r="AL161" s="32">
        <v>76874</v>
      </c>
      <c r="AM161" s="32">
        <v>17</v>
      </c>
      <c r="AN161" s="32">
        <v>0</v>
      </c>
      <c r="AO161" s="78">
        <v>174354</v>
      </c>
      <c r="AP161" s="32">
        <v>281640</v>
      </c>
    </row>
    <row r="162" spans="1:42" x14ac:dyDescent="0.25">
      <c r="A162" s="74"/>
      <c r="B162" s="47" t="s">
        <v>156</v>
      </c>
      <c r="C162" s="21">
        <v>0</v>
      </c>
      <c r="D162" s="21">
        <v>0</v>
      </c>
      <c r="E162" s="21"/>
      <c r="F162" s="21">
        <v>0</v>
      </c>
      <c r="G162" s="21">
        <v>0</v>
      </c>
      <c r="H162" s="21"/>
      <c r="I162" s="21">
        <v>0</v>
      </c>
      <c r="J162" s="21">
        <v>1</v>
      </c>
      <c r="K162" s="40">
        <v>0</v>
      </c>
      <c r="L162" s="21">
        <v>0</v>
      </c>
      <c r="M162" s="21">
        <v>0</v>
      </c>
      <c r="N162" s="21">
        <v>0</v>
      </c>
      <c r="O162" s="21"/>
      <c r="P162" s="21">
        <v>93323</v>
      </c>
      <c r="Q162" s="21">
        <v>0</v>
      </c>
      <c r="R162" s="21">
        <v>0</v>
      </c>
      <c r="S162" s="21">
        <v>0</v>
      </c>
      <c r="T162" s="40">
        <v>0</v>
      </c>
      <c r="U162" s="21">
        <v>0</v>
      </c>
      <c r="V162" s="21"/>
      <c r="W162" s="21">
        <v>2</v>
      </c>
      <c r="X162" s="21">
        <v>2</v>
      </c>
      <c r="Y162" s="21">
        <v>0</v>
      </c>
      <c r="Z162" s="21">
        <v>0</v>
      </c>
      <c r="AA162" s="79">
        <v>0</v>
      </c>
      <c r="AB162" s="21">
        <v>0</v>
      </c>
      <c r="AC162" s="21"/>
      <c r="AD162" s="21">
        <v>2</v>
      </c>
      <c r="AE162" s="21">
        <v>2</v>
      </c>
      <c r="AF162" s="21">
        <v>0</v>
      </c>
      <c r="AG162" s="21">
        <v>0</v>
      </c>
      <c r="AH162" s="79">
        <v>0</v>
      </c>
      <c r="AI162" s="21">
        <v>0</v>
      </c>
      <c r="AJ162" s="21"/>
      <c r="AK162" s="21">
        <v>0</v>
      </c>
      <c r="AL162" s="21">
        <v>0</v>
      </c>
      <c r="AM162" s="21">
        <v>0</v>
      </c>
      <c r="AN162" s="21">
        <v>0</v>
      </c>
      <c r="AO162" s="79">
        <v>0</v>
      </c>
      <c r="AP162" s="21">
        <v>0</v>
      </c>
    </row>
    <row r="163" spans="1:42" x14ac:dyDescent="0.25">
      <c r="A163" s="74"/>
      <c r="B163" s="46" t="s">
        <v>157</v>
      </c>
      <c r="C163" s="32">
        <v>0</v>
      </c>
      <c r="D163" s="32">
        <v>0</v>
      </c>
      <c r="E163" s="32"/>
      <c r="F163" s="32">
        <v>629</v>
      </c>
      <c r="G163" s="32">
        <v>0</v>
      </c>
      <c r="H163" s="32"/>
      <c r="I163" s="32">
        <v>67</v>
      </c>
      <c r="J163" s="32">
        <v>52</v>
      </c>
      <c r="K163" s="70">
        <v>257</v>
      </c>
      <c r="L163" s="32">
        <v>0</v>
      </c>
      <c r="M163" s="32">
        <v>0</v>
      </c>
      <c r="N163" s="32">
        <v>0</v>
      </c>
      <c r="O163" s="32"/>
      <c r="P163" s="32">
        <v>100</v>
      </c>
      <c r="Q163" s="32">
        <v>53</v>
      </c>
      <c r="R163" s="32">
        <v>0</v>
      </c>
      <c r="S163" s="32">
        <v>0</v>
      </c>
      <c r="T163" s="70">
        <v>0</v>
      </c>
      <c r="U163" s="32">
        <v>0</v>
      </c>
      <c r="V163" s="32"/>
      <c r="W163" s="32">
        <v>69</v>
      </c>
      <c r="X163" s="32">
        <v>56</v>
      </c>
      <c r="Y163" s="32">
        <v>0</v>
      </c>
      <c r="Z163" s="32">
        <v>0</v>
      </c>
      <c r="AA163" s="78">
        <v>0</v>
      </c>
      <c r="AB163" s="32">
        <v>0</v>
      </c>
      <c r="AC163" s="32"/>
      <c r="AD163" s="32">
        <v>40</v>
      </c>
      <c r="AE163" s="32">
        <v>84</v>
      </c>
      <c r="AF163" s="32">
        <v>0</v>
      </c>
      <c r="AG163" s="32">
        <v>0</v>
      </c>
      <c r="AH163" s="78">
        <v>0</v>
      </c>
      <c r="AI163" s="32">
        <v>0</v>
      </c>
      <c r="AJ163" s="32"/>
      <c r="AK163" s="32">
        <v>31</v>
      </c>
      <c r="AL163" s="32">
        <v>111</v>
      </c>
      <c r="AM163" s="32">
        <v>0</v>
      </c>
      <c r="AN163" s="32">
        <v>0</v>
      </c>
      <c r="AO163" s="78">
        <v>0</v>
      </c>
      <c r="AP163" s="32">
        <v>0</v>
      </c>
    </row>
    <row r="164" spans="1:42" x14ac:dyDescent="0.25">
      <c r="A164" s="74"/>
      <c r="B164" s="47" t="s">
        <v>158</v>
      </c>
      <c r="C164" s="21">
        <v>0</v>
      </c>
      <c r="D164" s="21">
        <v>0</v>
      </c>
      <c r="E164" s="21"/>
      <c r="F164" s="21">
        <v>0</v>
      </c>
      <c r="G164" s="21">
        <v>0</v>
      </c>
      <c r="H164" s="21"/>
      <c r="I164" s="21">
        <v>8</v>
      </c>
      <c r="J164" s="21">
        <v>3</v>
      </c>
      <c r="K164" s="40">
        <v>0</v>
      </c>
      <c r="L164" s="21">
        <v>0</v>
      </c>
      <c r="M164" s="21">
        <v>0</v>
      </c>
      <c r="N164" s="21">
        <v>0</v>
      </c>
      <c r="O164" s="21"/>
      <c r="P164" s="21">
        <v>89</v>
      </c>
      <c r="Q164" s="21">
        <v>42</v>
      </c>
      <c r="R164" s="21">
        <v>0</v>
      </c>
      <c r="S164" s="21">
        <v>0</v>
      </c>
      <c r="T164" s="40">
        <v>0</v>
      </c>
      <c r="U164" s="21">
        <v>0</v>
      </c>
      <c r="V164" s="21"/>
      <c r="W164" s="21">
        <v>339</v>
      </c>
      <c r="X164" s="21">
        <v>200</v>
      </c>
      <c r="Y164" s="21">
        <v>0</v>
      </c>
      <c r="Z164" s="21">
        <v>0</v>
      </c>
      <c r="AA164" s="79">
        <v>0</v>
      </c>
      <c r="AB164" s="21">
        <v>0</v>
      </c>
      <c r="AC164" s="21"/>
      <c r="AD164" s="21">
        <v>399</v>
      </c>
      <c r="AE164" s="21">
        <v>264</v>
      </c>
      <c r="AF164" s="21">
        <v>0</v>
      </c>
      <c r="AG164" s="21">
        <v>0</v>
      </c>
      <c r="AH164" s="79">
        <v>0</v>
      </c>
      <c r="AI164" s="21">
        <v>0</v>
      </c>
      <c r="AJ164" s="21"/>
      <c r="AK164" s="21">
        <v>396</v>
      </c>
      <c r="AL164" s="21">
        <v>372</v>
      </c>
      <c r="AM164" s="21">
        <v>0</v>
      </c>
      <c r="AN164" s="21">
        <v>0</v>
      </c>
      <c r="AO164" s="79">
        <v>0</v>
      </c>
      <c r="AP164" s="21">
        <v>0</v>
      </c>
    </row>
    <row r="165" spans="1:42" x14ac:dyDescent="0.25">
      <c r="A165" s="74"/>
      <c r="B165" s="46" t="s">
        <v>159</v>
      </c>
      <c r="C165" s="32">
        <v>0</v>
      </c>
      <c r="D165" s="32">
        <v>0</v>
      </c>
      <c r="E165" s="32"/>
      <c r="F165" s="32">
        <v>19</v>
      </c>
      <c r="G165" s="32">
        <v>0</v>
      </c>
      <c r="H165" s="32"/>
      <c r="I165" s="32">
        <v>19</v>
      </c>
      <c r="J165" s="32">
        <v>14</v>
      </c>
      <c r="K165" s="70">
        <v>0</v>
      </c>
      <c r="L165" s="32">
        <v>0</v>
      </c>
      <c r="M165" s="32">
        <v>0</v>
      </c>
      <c r="N165" s="32">
        <v>0</v>
      </c>
      <c r="O165" s="32"/>
      <c r="P165" s="32">
        <v>86</v>
      </c>
      <c r="Q165" s="32">
        <v>24</v>
      </c>
      <c r="R165" s="32">
        <v>0</v>
      </c>
      <c r="S165" s="32">
        <v>0</v>
      </c>
      <c r="T165" s="70">
        <v>0</v>
      </c>
      <c r="U165" s="32">
        <v>0</v>
      </c>
      <c r="V165" s="32"/>
      <c r="W165" s="32">
        <v>91</v>
      </c>
      <c r="X165" s="32">
        <v>72</v>
      </c>
      <c r="Y165" s="32">
        <v>0</v>
      </c>
      <c r="Z165" s="32">
        <v>0</v>
      </c>
      <c r="AA165" s="78">
        <v>0</v>
      </c>
      <c r="AB165" s="32">
        <v>0</v>
      </c>
      <c r="AC165" s="32"/>
      <c r="AD165" s="32">
        <v>71</v>
      </c>
      <c r="AE165" s="32">
        <v>115</v>
      </c>
      <c r="AF165" s="32">
        <v>0</v>
      </c>
      <c r="AG165" s="32">
        <v>0</v>
      </c>
      <c r="AH165" s="78">
        <v>0</v>
      </c>
      <c r="AI165" s="32">
        <v>0</v>
      </c>
      <c r="AJ165" s="32"/>
      <c r="AK165" s="32">
        <v>62</v>
      </c>
      <c r="AL165" s="32">
        <v>177</v>
      </c>
      <c r="AM165" s="32">
        <v>0</v>
      </c>
      <c r="AN165" s="32">
        <v>0</v>
      </c>
      <c r="AO165" s="78">
        <v>0</v>
      </c>
      <c r="AP165" s="32">
        <v>0</v>
      </c>
    </row>
    <row r="166" spans="1:42" x14ac:dyDescent="0.25">
      <c r="A166" s="74"/>
      <c r="B166" s="47" t="s">
        <v>160</v>
      </c>
      <c r="C166" s="21">
        <v>0</v>
      </c>
      <c r="D166" s="21">
        <v>0</v>
      </c>
      <c r="E166" s="21"/>
      <c r="F166" s="21">
        <v>256</v>
      </c>
      <c r="G166" s="21">
        <v>0</v>
      </c>
      <c r="H166" s="21"/>
      <c r="I166" s="21">
        <v>6944</v>
      </c>
      <c r="J166" s="21">
        <v>2445</v>
      </c>
      <c r="K166" s="40">
        <v>2</v>
      </c>
      <c r="L166" s="21">
        <v>0</v>
      </c>
      <c r="M166" s="21">
        <v>0</v>
      </c>
      <c r="N166" s="21">
        <v>0</v>
      </c>
      <c r="O166" s="21"/>
      <c r="P166" s="21">
        <v>5834</v>
      </c>
      <c r="Q166" s="21">
        <v>4776</v>
      </c>
      <c r="R166" s="21">
        <v>1</v>
      </c>
      <c r="S166" s="21">
        <v>0</v>
      </c>
      <c r="T166" s="40">
        <v>0</v>
      </c>
      <c r="U166" s="21">
        <v>0</v>
      </c>
      <c r="V166" s="21"/>
      <c r="W166" s="21">
        <v>3599</v>
      </c>
      <c r="X166" s="21">
        <v>1539</v>
      </c>
      <c r="Y166" s="21">
        <v>0</v>
      </c>
      <c r="Z166" s="21">
        <v>0</v>
      </c>
      <c r="AA166" s="79">
        <v>0</v>
      </c>
      <c r="AB166" s="21">
        <v>0</v>
      </c>
      <c r="AC166" s="21"/>
      <c r="AD166" s="21">
        <v>2609</v>
      </c>
      <c r="AE166" s="21">
        <v>2301</v>
      </c>
      <c r="AF166" s="21">
        <v>0</v>
      </c>
      <c r="AG166" s="21">
        <v>0</v>
      </c>
      <c r="AH166" s="79">
        <v>0</v>
      </c>
      <c r="AI166" s="21">
        <v>0</v>
      </c>
      <c r="AJ166" s="21"/>
      <c r="AK166" s="21">
        <v>2578</v>
      </c>
      <c r="AL166" s="21">
        <v>3501</v>
      </c>
      <c r="AM166" s="21">
        <v>0</v>
      </c>
      <c r="AN166" s="21">
        <v>0</v>
      </c>
      <c r="AO166" s="79">
        <v>0</v>
      </c>
      <c r="AP166" s="21">
        <v>0</v>
      </c>
    </row>
    <row r="167" spans="1:42" x14ac:dyDescent="0.25">
      <c r="A167" s="74"/>
      <c r="B167" s="46" t="s">
        <v>161</v>
      </c>
      <c r="C167" s="32">
        <v>90000</v>
      </c>
      <c r="D167" s="32">
        <v>0</v>
      </c>
      <c r="E167" s="32"/>
      <c r="F167" s="32">
        <v>10</v>
      </c>
      <c r="G167" s="32">
        <v>0</v>
      </c>
      <c r="H167" s="32"/>
      <c r="I167" s="32">
        <v>45482</v>
      </c>
      <c r="J167" s="32">
        <v>1854</v>
      </c>
      <c r="K167" s="70">
        <v>3</v>
      </c>
      <c r="L167" s="32">
        <v>0</v>
      </c>
      <c r="M167" s="32">
        <v>0</v>
      </c>
      <c r="N167" s="32">
        <v>0</v>
      </c>
      <c r="O167" s="32"/>
      <c r="P167" s="32">
        <v>970</v>
      </c>
      <c r="Q167" s="32">
        <v>675</v>
      </c>
      <c r="R167" s="32">
        <v>0</v>
      </c>
      <c r="S167" s="32">
        <v>80000</v>
      </c>
      <c r="T167" s="70" t="s">
        <v>350</v>
      </c>
      <c r="U167" s="32">
        <v>0</v>
      </c>
      <c r="V167" s="32"/>
      <c r="W167" s="32">
        <v>593</v>
      </c>
      <c r="X167" s="32">
        <v>1902</v>
      </c>
      <c r="Y167" s="32">
        <v>0</v>
      </c>
      <c r="Z167" s="32">
        <v>80057</v>
      </c>
      <c r="AA167" s="78">
        <v>63174</v>
      </c>
      <c r="AB167" s="32">
        <v>254848</v>
      </c>
      <c r="AC167" s="32"/>
      <c r="AD167" s="32">
        <v>434</v>
      </c>
      <c r="AE167" s="32">
        <v>3120</v>
      </c>
      <c r="AF167" s="32">
        <v>0</v>
      </c>
      <c r="AG167" s="32">
        <v>80053</v>
      </c>
      <c r="AH167" s="78">
        <v>87418</v>
      </c>
      <c r="AI167" s="32">
        <v>255626</v>
      </c>
      <c r="AJ167" s="32"/>
      <c r="AK167" s="32">
        <v>433</v>
      </c>
      <c r="AL167" s="32">
        <v>8076</v>
      </c>
      <c r="AM167" s="32">
        <v>0</v>
      </c>
      <c r="AN167" s="32">
        <v>80044</v>
      </c>
      <c r="AO167" s="78">
        <v>311943</v>
      </c>
      <c r="AP167" s="32">
        <v>318483</v>
      </c>
    </row>
    <row r="168" spans="1:42" x14ac:dyDescent="0.25">
      <c r="A168" s="74"/>
      <c r="B168" s="47" t="s">
        <v>162</v>
      </c>
      <c r="C168" s="21">
        <v>471</v>
      </c>
      <c r="D168" s="21">
        <v>0</v>
      </c>
      <c r="E168" s="21"/>
      <c r="F168" s="21">
        <v>25632</v>
      </c>
      <c r="G168" s="21">
        <v>0</v>
      </c>
      <c r="H168" s="21"/>
      <c r="I168" s="21">
        <v>865</v>
      </c>
      <c r="J168" s="21">
        <v>551</v>
      </c>
      <c r="K168" s="40">
        <v>0</v>
      </c>
      <c r="L168" s="21">
        <v>0</v>
      </c>
      <c r="M168" s="21">
        <v>0</v>
      </c>
      <c r="N168" s="21">
        <v>0</v>
      </c>
      <c r="O168" s="21"/>
      <c r="P168" s="21">
        <v>1764</v>
      </c>
      <c r="Q168" s="21">
        <v>156</v>
      </c>
      <c r="R168" s="21">
        <v>0</v>
      </c>
      <c r="S168" s="21">
        <v>0</v>
      </c>
      <c r="T168" s="40">
        <v>0</v>
      </c>
      <c r="U168" s="21">
        <v>0</v>
      </c>
      <c r="V168" s="21"/>
      <c r="W168" s="21">
        <v>1297</v>
      </c>
      <c r="X168" s="21">
        <v>404</v>
      </c>
      <c r="Y168" s="21">
        <v>0</v>
      </c>
      <c r="Z168" s="21">
        <v>0</v>
      </c>
      <c r="AA168" s="79">
        <v>0</v>
      </c>
      <c r="AB168" s="21">
        <v>0</v>
      </c>
      <c r="AC168" s="21"/>
      <c r="AD168" s="21">
        <v>1159</v>
      </c>
      <c r="AE168" s="21">
        <v>561</v>
      </c>
      <c r="AF168" s="21">
        <v>0</v>
      </c>
      <c r="AG168" s="21">
        <v>0</v>
      </c>
      <c r="AH168" s="79">
        <v>0</v>
      </c>
      <c r="AI168" s="21">
        <v>0</v>
      </c>
      <c r="AJ168" s="21"/>
      <c r="AK168" s="21">
        <v>1108</v>
      </c>
      <c r="AL168" s="21">
        <v>776</v>
      </c>
      <c r="AM168" s="21">
        <v>0</v>
      </c>
      <c r="AN168" s="21">
        <v>0</v>
      </c>
      <c r="AO168" s="79">
        <v>0</v>
      </c>
      <c r="AP168" s="21">
        <v>0</v>
      </c>
    </row>
    <row r="169" spans="1:42" x14ac:dyDescent="0.25">
      <c r="A169" s="74"/>
      <c r="B169" s="46" t="s">
        <v>163</v>
      </c>
      <c r="C169" s="32">
        <v>0</v>
      </c>
      <c r="D169" s="32">
        <v>0</v>
      </c>
      <c r="E169" s="32"/>
      <c r="F169" s="32">
        <v>0</v>
      </c>
      <c r="G169" s="32">
        <v>0</v>
      </c>
      <c r="H169" s="32"/>
      <c r="I169" s="32">
        <v>23</v>
      </c>
      <c r="J169" s="32">
        <v>76</v>
      </c>
      <c r="K169" s="70">
        <v>0</v>
      </c>
      <c r="L169" s="32">
        <v>0</v>
      </c>
      <c r="M169" s="32">
        <v>0</v>
      </c>
      <c r="N169" s="32">
        <v>0</v>
      </c>
      <c r="O169" s="32"/>
      <c r="P169" s="32">
        <v>30</v>
      </c>
      <c r="Q169" s="32">
        <v>64</v>
      </c>
      <c r="R169" s="32">
        <v>0</v>
      </c>
      <c r="S169" s="32">
        <v>0</v>
      </c>
      <c r="T169" s="70">
        <v>0</v>
      </c>
      <c r="U169" s="32">
        <v>0</v>
      </c>
      <c r="V169" s="32"/>
      <c r="W169" s="32">
        <v>28</v>
      </c>
      <c r="X169" s="32">
        <v>65</v>
      </c>
      <c r="Y169" s="32">
        <v>0</v>
      </c>
      <c r="Z169" s="32">
        <v>0</v>
      </c>
      <c r="AA169" s="78">
        <v>0</v>
      </c>
      <c r="AB169" s="32">
        <v>0</v>
      </c>
      <c r="AC169" s="32"/>
      <c r="AD169" s="32">
        <v>19</v>
      </c>
      <c r="AE169" s="32">
        <v>78</v>
      </c>
      <c r="AF169" s="32">
        <v>0</v>
      </c>
      <c r="AG169" s="32">
        <v>0</v>
      </c>
      <c r="AH169" s="78">
        <v>0</v>
      </c>
      <c r="AI169" s="32">
        <v>0</v>
      </c>
      <c r="AJ169" s="32"/>
      <c r="AK169" s="32">
        <v>6</v>
      </c>
      <c r="AL169" s="32">
        <v>166</v>
      </c>
      <c r="AM169" s="32">
        <v>0</v>
      </c>
      <c r="AN169" s="32">
        <v>0</v>
      </c>
      <c r="AO169" s="78">
        <v>0</v>
      </c>
      <c r="AP169" s="32">
        <v>0</v>
      </c>
    </row>
    <row r="170" spans="1:42" x14ac:dyDescent="0.25">
      <c r="A170" s="74"/>
      <c r="B170" s="47" t="s">
        <v>164</v>
      </c>
      <c r="C170" s="21">
        <v>0</v>
      </c>
      <c r="D170" s="21">
        <v>0</v>
      </c>
      <c r="E170" s="21"/>
      <c r="F170" s="21">
        <v>0</v>
      </c>
      <c r="G170" s="21">
        <v>0</v>
      </c>
      <c r="H170" s="21"/>
      <c r="I170" s="21">
        <v>0</v>
      </c>
      <c r="J170" s="21">
        <v>0</v>
      </c>
      <c r="K170" s="40">
        <v>0</v>
      </c>
      <c r="L170" s="21">
        <v>0</v>
      </c>
      <c r="M170" s="21">
        <v>0</v>
      </c>
      <c r="N170" s="21">
        <v>0</v>
      </c>
      <c r="O170" s="21"/>
      <c r="P170" s="21">
        <v>0</v>
      </c>
      <c r="Q170" s="21">
        <v>0</v>
      </c>
      <c r="R170" s="21">
        <v>0</v>
      </c>
      <c r="S170" s="21">
        <v>0</v>
      </c>
      <c r="T170" s="40">
        <v>0</v>
      </c>
      <c r="U170" s="21">
        <v>0</v>
      </c>
      <c r="V170" s="21"/>
      <c r="W170" s="21">
        <v>0</v>
      </c>
      <c r="X170" s="21">
        <v>0</v>
      </c>
      <c r="Y170" s="21">
        <v>0</v>
      </c>
      <c r="Z170" s="21">
        <v>0</v>
      </c>
      <c r="AA170" s="79">
        <v>0</v>
      </c>
      <c r="AB170" s="21">
        <v>0</v>
      </c>
      <c r="AC170" s="21"/>
      <c r="AD170" s="21" t="s">
        <v>244</v>
      </c>
      <c r="AE170" s="21" t="s">
        <v>244</v>
      </c>
      <c r="AF170" s="21" t="s">
        <v>244</v>
      </c>
      <c r="AG170" s="21" t="s">
        <v>244</v>
      </c>
      <c r="AH170" s="79" t="s">
        <v>244</v>
      </c>
      <c r="AI170" s="21" t="s">
        <v>244</v>
      </c>
      <c r="AJ170" s="21"/>
      <c r="AK170" s="21">
        <v>0</v>
      </c>
      <c r="AL170" s="21">
        <v>0</v>
      </c>
      <c r="AM170" s="21">
        <v>0</v>
      </c>
      <c r="AN170" s="21">
        <v>0</v>
      </c>
      <c r="AO170" s="79">
        <v>0</v>
      </c>
      <c r="AP170" s="21">
        <v>0</v>
      </c>
    </row>
    <row r="171" spans="1:42" x14ac:dyDescent="0.25">
      <c r="A171" s="74"/>
      <c r="B171" s="46" t="s">
        <v>165</v>
      </c>
      <c r="C171" s="32">
        <v>0</v>
      </c>
      <c r="D171" s="32">
        <v>0</v>
      </c>
      <c r="E171" s="32"/>
      <c r="F171" s="32">
        <v>0</v>
      </c>
      <c r="G171" s="32">
        <v>0</v>
      </c>
      <c r="H171" s="32"/>
      <c r="I171" s="32">
        <v>1</v>
      </c>
      <c r="J171" s="32">
        <v>30</v>
      </c>
      <c r="K171" s="70">
        <v>0</v>
      </c>
      <c r="L171" s="32">
        <v>0</v>
      </c>
      <c r="M171" s="32">
        <v>0</v>
      </c>
      <c r="N171" s="32">
        <v>0</v>
      </c>
      <c r="O171" s="32"/>
      <c r="P171" s="32">
        <v>112</v>
      </c>
      <c r="Q171" s="32">
        <v>7</v>
      </c>
      <c r="R171" s="32">
        <v>0</v>
      </c>
      <c r="S171" s="32">
        <v>0</v>
      </c>
      <c r="T171" s="70">
        <v>0</v>
      </c>
      <c r="U171" s="32">
        <v>0</v>
      </c>
      <c r="V171" s="32"/>
      <c r="W171" s="32">
        <v>20</v>
      </c>
      <c r="X171" s="32">
        <v>14</v>
      </c>
      <c r="Y171" s="32">
        <v>0</v>
      </c>
      <c r="Z171" s="32">
        <v>0</v>
      </c>
      <c r="AA171" s="78">
        <v>0</v>
      </c>
      <c r="AB171" s="32">
        <v>0</v>
      </c>
      <c r="AC171" s="32"/>
      <c r="AD171" s="32">
        <v>29</v>
      </c>
      <c r="AE171" s="32">
        <v>23</v>
      </c>
      <c r="AF171" s="32">
        <v>0</v>
      </c>
      <c r="AG171" s="32">
        <v>0</v>
      </c>
      <c r="AH171" s="78">
        <v>0</v>
      </c>
      <c r="AI171" s="32">
        <v>0</v>
      </c>
      <c r="AJ171" s="32"/>
      <c r="AK171" s="32">
        <v>31</v>
      </c>
      <c r="AL171" s="32">
        <v>33</v>
      </c>
      <c r="AM171" s="32">
        <v>0</v>
      </c>
      <c r="AN171" s="32">
        <v>0</v>
      </c>
      <c r="AO171" s="78">
        <v>0</v>
      </c>
      <c r="AP171" s="32">
        <v>0</v>
      </c>
    </row>
    <row r="172" spans="1:42" x14ac:dyDescent="0.25">
      <c r="A172" s="74"/>
      <c r="B172" s="47" t="s">
        <v>166</v>
      </c>
      <c r="C172" s="21">
        <v>0</v>
      </c>
      <c r="D172" s="21">
        <v>0</v>
      </c>
      <c r="E172" s="21"/>
      <c r="F172" s="21">
        <v>0</v>
      </c>
      <c r="G172" s="21">
        <v>0</v>
      </c>
      <c r="H172" s="21"/>
      <c r="I172" s="21">
        <v>73</v>
      </c>
      <c r="J172" s="21">
        <v>359</v>
      </c>
      <c r="K172" s="40">
        <v>0</v>
      </c>
      <c r="L172" s="21">
        <v>0</v>
      </c>
      <c r="M172" s="21">
        <v>0</v>
      </c>
      <c r="N172" s="21">
        <v>0</v>
      </c>
      <c r="O172" s="21"/>
      <c r="P172" s="21">
        <v>585</v>
      </c>
      <c r="Q172" s="21">
        <v>240</v>
      </c>
      <c r="R172" s="21">
        <v>0</v>
      </c>
      <c r="S172" s="21">
        <v>0</v>
      </c>
      <c r="T172" s="40">
        <v>0</v>
      </c>
      <c r="U172" s="21">
        <v>0</v>
      </c>
      <c r="V172" s="21"/>
      <c r="W172" s="21">
        <v>351</v>
      </c>
      <c r="X172" s="21">
        <v>261</v>
      </c>
      <c r="Y172" s="21">
        <v>0</v>
      </c>
      <c r="Z172" s="21">
        <v>0</v>
      </c>
      <c r="AA172" s="79">
        <v>0</v>
      </c>
      <c r="AB172" s="21">
        <v>0</v>
      </c>
      <c r="AC172" s="21"/>
      <c r="AD172" s="21">
        <v>250</v>
      </c>
      <c r="AE172" s="21">
        <v>276</v>
      </c>
      <c r="AF172" s="21">
        <v>0</v>
      </c>
      <c r="AG172" s="21">
        <v>0</v>
      </c>
      <c r="AH172" s="79">
        <v>0</v>
      </c>
      <c r="AI172" s="21">
        <v>0</v>
      </c>
      <c r="AJ172" s="21"/>
      <c r="AK172" s="21">
        <v>234</v>
      </c>
      <c r="AL172" s="21">
        <v>383</v>
      </c>
      <c r="AM172" s="21">
        <v>0</v>
      </c>
      <c r="AN172" s="21">
        <v>0</v>
      </c>
      <c r="AO172" s="79">
        <v>0</v>
      </c>
      <c r="AP172" s="21">
        <v>0</v>
      </c>
    </row>
    <row r="173" spans="1:42" x14ac:dyDescent="0.25">
      <c r="A173" s="74"/>
      <c r="B173" s="46" t="s">
        <v>167</v>
      </c>
      <c r="C173" s="32">
        <v>0</v>
      </c>
      <c r="D173" s="32">
        <v>0</v>
      </c>
      <c r="E173" s="32"/>
      <c r="F173" s="32">
        <v>0</v>
      </c>
      <c r="G173" s="32">
        <v>0</v>
      </c>
      <c r="H173" s="32"/>
      <c r="I173" s="32">
        <v>2657</v>
      </c>
      <c r="J173" s="32">
        <v>871</v>
      </c>
      <c r="K173" s="70">
        <v>0</v>
      </c>
      <c r="L173" s="32">
        <v>0</v>
      </c>
      <c r="M173" s="32">
        <v>8080</v>
      </c>
      <c r="N173" s="32">
        <v>0</v>
      </c>
      <c r="O173" s="32"/>
      <c r="P173" s="32">
        <v>6200</v>
      </c>
      <c r="Q173" s="32">
        <v>633</v>
      </c>
      <c r="R173" s="32">
        <v>0</v>
      </c>
      <c r="S173" s="32">
        <v>0</v>
      </c>
      <c r="T173" s="70">
        <v>0</v>
      </c>
      <c r="U173" s="32">
        <v>0</v>
      </c>
      <c r="V173" s="32"/>
      <c r="W173" s="32">
        <v>2289</v>
      </c>
      <c r="X173" s="32">
        <v>3431</v>
      </c>
      <c r="Y173" s="32">
        <v>0</v>
      </c>
      <c r="Z173" s="32">
        <v>1</v>
      </c>
      <c r="AA173" s="78">
        <v>0</v>
      </c>
      <c r="AB173" s="32">
        <v>0</v>
      </c>
      <c r="AC173" s="32"/>
      <c r="AD173" s="32">
        <v>2318</v>
      </c>
      <c r="AE173" s="32">
        <v>4092</v>
      </c>
      <c r="AF173" s="32">
        <v>0</v>
      </c>
      <c r="AG173" s="32">
        <v>1</v>
      </c>
      <c r="AH173" s="78">
        <v>0</v>
      </c>
      <c r="AI173" s="32">
        <v>0</v>
      </c>
      <c r="AJ173" s="32"/>
      <c r="AK173" s="32">
        <v>2314</v>
      </c>
      <c r="AL173" s="32">
        <v>3412</v>
      </c>
      <c r="AM173" s="32">
        <v>0</v>
      </c>
      <c r="AN173" s="32">
        <v>0</v>
      </c>
      <c r="AO173" s="78">
        <v>0</v>
      </c>
      <c r="AP173" s="32">
        <v>0</v>
      </c>
    </row>
    <row r="174" spans="1:42" x14ac:dyDescent="0.25">
      <c r="A174" s="74"/>
      <c r="B174" s="47" t="s">
        <v>168</v>
      </c>
      <c r="C174" s="21">
        <v>0</v>
      </c>
      <c r="D174" s="21">
        <v>0</v>
      </c>
      <c r="E174" s="21"/>
      <c r="F174" s="21">
        <v>0</v>
      </c>
      <c r="G174" s="21">
        <v>0</v>
      </c>
      <c r="H174" s="21"/>
      <c r="I174" s="21">
        <v>0</v>
      </c>
      <c r="J174" s="21">
        <v>0</v>
      </c>
      <c r="K174" s="40">
        <v>0</v>
      </c>
      <c r="L174" s="21">
        <v>0</v>
      </c>
      <c r="M174" s="21">
        <v>0</v>
      </c>
      <c r="N174" s="21">
        <v>0</v>
      </c>
      <c r="O174" s="21"/>
      <c r="P174" s="21">
        <v>0</v>
      </c>
      <c r="Q174" s="21">
        <v>0</v>
      </c>
      <c r="R174" s="21">
        <v>0</v>
      </c>
      <c r="S174" s="21">
        <v>0</v>
      </c>
      <c r="T174" s="40">
        <v>0</v>
      </c>
      <c r="U174" s="21">
        <v>0</v>
      </c>
      <c r="V174" s="21"/>
      <c r="W174" s="21"/>
      <c r="X174" s="21"/>
      <c r="Y174" s="21"/>
      <c r="Z174" s="21"/>
      <c r="AA174" s="79"/>
      <c r="AB174" s="21"/>
      <c r="AC174" s="21"/>
      <c r="AD174" s="21" t="s">
        <v>244</v>
      </c>
      <c r="AE174" s="21" t="s">
        <v>244</v>
      </c>
      <c r="AF174" s="21" t="s">
        <v>244</v>
      </c>
      <c r="AG174" s="21" t="s">
        <v>244</v>
      </c>
      <c r="AH174" s="79" t="s">
        <v>244</v>
      </c>
      <c r="AI174" s="21" t="s">
        <v>244</v>
      </c>
      <c r="AJ174" s="21"/>
      <c r="AK174" s="21" t="s">
        <v>244</v>
      </c>
      <c r="AL174" s="21" t="s">
        <v>244</v>
      </c>
      <c r="AM174" s="21" t="s">
        <v>244</v>
      </c>
      <c r="AN174" s="21" t="s">
        <v>244</v>
      </c>
      <c r="AO174" s="79" t="s">
        <v>244</v>
      </c>
      <c r="AP174" s="21" t="s">
        <v>244</v>
      </c>
    </row>
    <row r="175" spans="1:42" x14ac:dyDescent="0.25">
      <c r="A175" s="74"/>
      <c r="B175" s="46" t="s">
        <v>169</v>
      </c>
      <c r="C175" s="32">
        <v>772</v>
      </c>
      <c r="D175" s="32">
        <v>0</v>
      </c>
      <c r="E175" s="32"/>
      <c r="F175" s="32">
        <v>51282</v>
      </c>
      <c r="G175" s="32">
        <v>190</v>
      </c>
      <c r="H175" s="32"/>
      <c r="I175" s="32">
        <v>7348</v>
      </c>
      <c r="J175" s="32">
        <v>2466</v>
      </c>
      <c r="K175" s="70">
        <v>0</v>
      </c>
      <c r="L175" s="32">
        <v>0</v>
      </c>
      <c r="M175" s="32">
        <v>0</v>
      </c>
      <c r="N175" s="32">
        <v>0</v>
      </c>
      <c r="O175" s="32"/>
      <c r="P175" s="32">
        <v>3934</v>
      </c>
      <c r="Q175" s="32">
        <v>326</v>
      </c>
      <c r="R175" s="32">
        <v>0</v>
      </c>
      <c r="S175" s="32">
        <v>0</v>
      </c>
      <c r="T175" s="70">
        <v>0</v>
      </c>
      <c r="U175" s="32">
        <v>0</v>
      </c>
      <c r="V175" s="32"/>
      <c r="W175" s="32">
        <v>1735</v>
      </c>
      <c r="X175" s="32">
        <v>1376</v>
      </c>
      <c r="Y175" s="32">
        <v>0</v>
      </c>
      <c r="Z175" s="32">
        <v>2</v>
      </c>
      <c r="AA175" s="78">
        <v>0</v>
      </c>
      <c r="AB175" s="32">
        <v>0</v>
      </c>
      <c r="AC175" s="32"/>
      <c r="AD175" s="32">
        <v>1199</v>
      </c>
      <c r="AE175" s="32">
        <v>2498</v>
      </c>
      <c r="AF175" s="32">
        <v>0</v>
      </c>
      <c r="AG175" s="32">
        <v>2</v>
      </c>
      <c r="AH175" s="78">
        <v>0</v>
      </c>
      <c r="AI175" s="32">
        <v>0</v>
      </c>
      <c r="AJ175" s="32"/>
      <c r="AK175" s="32">
        <v>1200</v>
      </c>
      <c r="AL175" s="32">
        <v>3261</v>
      </c>
      <c r="AM175" s="32">
        <v>0</v>
      </c>
      <c r="AN175" s="32">
        <v>0</v>
      </c>
      <c r="AO175" s="78">
        <v>0</v>
      </c>
      <c r="AP175" s="32">
        <v>0</v>
      </c>
    </row>
    <row r="176" spans="1:42" x14ac:dyDescent="0.25">
      <c r="A176" s="74"/>
      <c r="B176" s="47" t="s">
        <v>170</v>
      </c>
      <c r="C176" s="21">
        <v>10821</v>
      </c>
      <c r="D176" s="21">
        <v>0</v>
      </c>
      <c r="E176" s="21"/>
      <c r="F176" s="21">
        <v>117736</v>
      </c>
      <c r="G176" s="21">
        <v>0</v>
      </c>
      <c r="H176" s="21"/>
      <c r="I176" s="21">
        <v>40310</v>
      </c>
      <c r="J176" s="21">
        <v>10602</v>
      </c>
      <c r="K176" s="40">
        <v>122</v>
      </c>
      <c r="L176" s="21">
        <v>641701</v>
      </c>
      <c r="M176" s="21">
        <v>490650</v>
      </c>
      <c r="N176" s="21">
        <v>70000</v>
      </c>
      <c r="O176" s="21"/>
      <c r="P176" s="21">
        <v>111948</v>
      </c>
      <c r="Q176" s="21">
        <v>10475</v>
      </c>
      <c r="R176" s="21">
        <v>38</v>
      </c>
      <c r="S176" s="21">
        <v>306</v>
      </c>
      <c r="T176" s="40" t="s">
        <v>351</v>
      </c>
      <c r="U176" s="21">
        <v>758</v>
      </c>
      <c r="V176" s="21"/>
      <c r="W176" s="21">
        <v>67050</v>
      </c>
      <c r="X176" s="21">
        <v>27514</v>
      </c>
      <c r="Y176" s="21">
        <v>4</v>
      </c>
      <c r="Z176" s="21">
        <v>3</v>
      </c>
      <c r="AA176" s="79">
        <v>0</v>
      </c>
      <c r="AB176" s="21">
        <v>0</v>
      </c>
      <c r="AC176" s="21"/>
      <c r="AD176" s="21">
        <v>62759</v>
      </c>
      <c r="AE176" s="21">
        <v>34993</v>
      </c>
      <c r="AF176" s="21">
        <v>56</v>
      </c>
      <c r="AG176" s="21">
        <v>2</v>
      </c>
      <c r="AH176" s="79">
        <v>0</v>
      </c>
      <c r="AI176" s="21">
        <v>0</v>
      </c>
      <c r="AJ176" s="21"/>
      <c r="AK176" s="21">
        <v>61569</v>
      </c>
      <c r="AL176" s="21">
        <v>38650</v>
      </c>
      <c r="AM176" s="21">
        <v>8</v>
      </c>
      <c r="AN176" s="21">
        <v>0</v>
      </c>
      <c r="AO176" s="79">
        <v>0</v>
      </c>
      <c r="AP176" s="21">
        <v>0</v>
      </c>
    </row>
    <row r="177" spans="1:42" x14ac:dyDescent="0.25">
      <c r="A177" s="74"/>
      <c r="B177" s="46" t="s">
        <v>171</v>
      </c>
      <c r="C177" s="32">
        <v>286651</v>
      </c>
      <c r="D177" s="32">
        <v>0</v>
      </c>
      <c r="E177" s="32"/>
      <c r="F177" s="32">
        <v>361322</v>
      </c>
      <c r="G177" s="32">
        <v>0</v>
      </c>
      <c r="H177" s="32"/>
      <c r="I177" s="32">
        <v>119056</v>
      </c>
      <c r="J177" s="32">
        <v>24811</v>
      </c>
      <c r="K177" s="70" t="s">
        <v>328</v>
      </c>
      <c r="L177" s="32">
        <v>0</v>
      </c>
      <c r="M177" s="32">
        <v>0</v>
      </c>
      <c r="N177" s="32">
        <v>0</v>
      </c>
      <c r="O177" s="32"/>
      <c r="P177" s="32">
        <v>115524</v>
      </c>
      <c r="Q177" s="32">
        <v>10319</v>
      </c>
      <c r="R177" s="32" t="s">
        <v>334</v>
      </c>
      <c r="S177" s="32">
        <v>0</v>
      </c>
      <c r="T177" s="70">
        <v>0</v>
      </c>
      <c r="U177" s="32">
        <v>0</v>
      </c>
      <c r="V177" s="32"/>
      <c r="W177" s="32">
        <v>286366</v>
      </c>
      <c r="X177" s="32">
        <v>10957</v>
      </c>
      <c r="Y177" s="32">
        <v>5054</v>
      </c>
      <c r="Z177" s="32">
        <v>5801</v>
      </c>
      <c r="AA177" s="78">
        <v>0</v>
      </c>
      <c r="AB177" s="32">
        <v>0</v>
      </c>
      <c r="AC177" s="32"/>
      <c r="AD177" s="32">
        <v>286073</v>
      </c>
      <c r="AE177" s="32">
        <v>11709</v>
      </c>
      <c r="AF177" s="32">
        <v>6105</v>
      </c>
      <c r="AG177" s="32">
        <v>6004</v>
      </c>
      <c r="AH177" s="78">
        <v>0</v>
      </c>
      <c r="AI177" s="32">
        <v>0</v>
      </c>
      <c r="AJ177" s="32"/>
      <c r="AK177" s="32">
        <v>258956</v>
      </c>
      <c r="AL177" s="32">
        <v>12755</v>
      </c>
      <c r="AM177" s="32">
        <v>18110</v>
      </c>
      <c r="AN177" s="32">
        <v>6672</v>
      </c>
      <c r="AO177" s="78">
        <v>0</v>
      </c>
      <c r="AP177" s="32">
        <v>0</v>
      </c>
    </row>
    <row r="178" spans="1:42" x14ac:dyDescent="0.25">
      <c r="A178" s="74"/>
      <c r="B178" s="47" t="s">
        <v>172</v>
      </c>
      <c r="C178" s="21">
        <v>0</v>
      </c>
      <c r="D178" s="21">
        <v>0</v>
      </c>
      <c r="E178" s="21"/>
      <c r="F178" s="21">
        <v>0</v>
      </c>
      <c r="G178" s="21">
        <v>0</v>
      </c>
      <c r="H178" s="21"/>
      <c r="I178" s="21">
        <v>0</v>
      </c>
      <c r="J178" s="21">
        <v>0</v>
      </c>
      <c r="K178" s="40">
        <v>0</v>
      </c>
      <c r="L178" s="21">
        <v>0</v>
      </c>
      <c r="M178" s="21">
        <v>0</v>
      </c>
      <c r="N178" s="21">
        <v>0</v>
      </c>
      <c r="O178" s="21"/>
      <c r="P178" s="21">
        <v>0</v>
      </c>
      <c r="Q178" s="21">
        <v>0</v>
      </c>
      <c r="R178" s="21">
        <v>0</v>
      </c>
      <c r="S178" s="21">
        <v>0</v>
      </c>
      <c r="T178" s="40">
        <v>0</v>
      </c>
      <c r="U178" s="21">
        <v>0</v>
      </c>
      <c r="V178" s="21"/>
      <c r="W178" s="21"/>
      <c r="X178" s="21"/>
      <c r="Y178" s="21"/>
      <c r="Z178" s="21"/>
      <c r="AA178" s="79"/>
      <c r="AB178" s="21"/>
      <c r="AC178" s="21"/>
      <c r="AD178" s="21" t="s">
        <v>244</v>
      </c>
      <c r="AE178" s="21" t="s">
        <v>244</v>
      </c>
      <c r="AF178" s="21" t="s">
        <v>244</v>
      </c>
      <c r="AG178" s="21" t="s">
        <v>244</v>
      </c>
      <c r="AH178" s="79" t="s">
        <v>244</v>
      </c>
      <c r="AI178" s="21" t="s">
        <v>244</v>
      </c>
      <c r="AJ178" s="21"/>
      <c r="AK178" s="21" t="s">
        <v>244</v>
      </c>
      <c r="AL178" s="21" t="s">
        <v>244</v>
      </c>
      <c r="AM178" s="21" t="s">
        <v>244</v>
      </c>
      <c r="AN178" s="21" t="s">
        <v>244</v>
      </c>
      <c r="AO178" s="79" t="s">
        <v>244</v>
      </c>
      <c r="AP178" s="21" t="s">
        <v>244</v>
      </c>
    </row>
    <row r="179" spans="1:42" x14ac:dyDescent="0.25">
      <c r="A179" s="74"/>
      <c r="B179" s="46" t="s">
        <v>173</v>
      </c>
      <c r="C179" s="32">
        <v>0</v>
      </c>
      <c r="D179" s="32">
        <v>0</v>
      </c>
      <c r="E179" s="32"/>
      <c r="F179" s="32">
        <v>0</v>
      </c>
      <c r="G179" s="32">
        <v>0</v>
      </c>
      <c r="H179" s="32"/>
      <c r="I179" s="32">
        <v>0</v>
      </c>
      <c r="J179" s="32">
        <v>4</v>
      </c>
      <c r="K179" s="70">
        <v>0</v>
      </c>
      <c r="L179" s="32">
        <v>0</v>
      </c>
      <c r="M179" s="32">
        <v>0</v>
      </c>
      <c r="N179" s="32">
        <v>0</v>
      </c>
      <c r="O179" s="32"/>
      <c r="P179" s="32">
        <v>7</v>
      </c>
      <c r="Q179" s="32">
        <v>13</v>
      </c>
      <c r="R179" s="32">
        <v>0</v>
      </c>
      <c r="S179" s="32">
        <v>0</v>
      </c>
      <c r="T179" s="70">
        <v>0</v>
      </c>
      <c r="U179" s="32">
        <v>0</v>
      </c>
      <c r="V179" s="32"/>
      <c r="W179" s="32">
        <v>28</v>
      </c>
      <c r="X179" s="32">
        <v>20</v>
      </c>
      <c r="Y179" s="32">
        <v>0</v>
      </c>
      <c r="Z179" s="32">
        <v>0</v>
      </c>
      <c r="AA179" s="78">
        <v>0</v>
      </c>
      <c r="AB179" s="32">
        <v>0</v>
      </c>
      <c r="AC179" s="32"/>
      <c r="AD179" s="32">
        <v>49</v>
      </c>
      <c r="AE179" s="32">
        <v>23</v>
      </c>
      <c r="AF179" s="32">
        <v>0</v>
      </c>
      <c r="AG179" s="32">
        <v>0</v>
      </c>
      <c r="AH179" s="78">
        <v>0</v>
      </c>
      <c r="AI179" s="32">
        <v>0</v>
      </c>
      <c r="AJ179" s="32"/>
      <c r="AK179" s="32">
        <v>46</v>
      </c>
      <c r="AL179" s="32">
        <v>18</v>
      </c>
      <c r="AM179" s="32">
        <v>0</v>
      </c>
      <c r="AN179" s="32">
        <v>0</v>
      </c>
      <c r="AO179" s="78">
        <v>0</v>
      </c>
      <c r="AP179" s="32">
        <v>0</v>
      </c>
    </row>
    <row r="180" spans="1:42" x14ac:dyDescent="0.25">
      <c r="A180" s="74"/>
      <c r="B180" s="47" t="s">
        <v>174</v>
      </c>
      <c r="C180" s="21">
        <v>0</v>
      </c>
      <c r="D180" s="21">
        <v>0</v>
      </c>
      <c r="E180" s="21"/>
      <c r="F180" s="21">
        <v>0</v>
      </c>
      <c r="G180" s="21">
        <v>0</v>
      </c>
      <c r="H180" s="21"/>
      <c r="I180" s="21">
        <v>11</v>
      </c>
      <c r="J180" s="21">
        <v>28</v>
      </c>
      <c r="K180" s="40">
        <v>0</v>
      </c>
      <c r="L180" s="21">
        <v>0</v>
      </c>
      <c r="M180" s="21">
        <v>0</v>
      </c>
      <c r="N180" s="21">
        <v>0</v>
      </c>
      <c r="O180" s="21"/>
      <c r="P180" s="21">
        <v>334</v>
      </c>
      <c r="Q180" s="21">
        <v>684</v>
      </c>
      <c r="R180" s="21">
        <v>0</v>
      </c>
      <c r="S180" s="21">
        <v>0</v>
      </c>
      <c r="T180" s="40">
        <v>0</v>
      </c>
      <c r="U180" s="21">
        <v>0</v>
      </c>
      <c r="V180" s="21"/>
      <c r="W180" s="21">
        <v>1011</v>
      </c>
      <c r="X180" s="21">
        <v>53</v>
      </c>
      <c r="Y180" s="21">
        <v>0</v>
      </c>
      <c r="Z180" s="21">
        <v>0</v>
      </c>
      <c r="AA180" s="79">
        <v>0</v>
      </c>
      <c r="AB180" s="21">
        <v>0</v>
      </c>
      <c r="AC180" s="21"/>
      <c r="AD180" s="21">
        <v>994</v>
      </c>
      <c r="AE180" s="21">
        <v>199</v>
      </c>
      <c r="AF180" s="21">
        <v>0</v>
      </c>
      <c r="AG180" s="21">
        <v>0</v>
      </c>
      <c r="AH180" s="79">
        <v>0</v>
      </c>
      <c r="AI180" s="21">
        <v>0</v>
      </c>
      <c r="AJ180" s="21"/>
      <c r="AK180" s="21">
        <v>995</v>
      </c>
      <c r="AL180" s="21">
        <v>177</v>
      </c>
      <c r="AM180" s="21">
        <v>0</v>
      </c>
      <c r="AN180" s="21">
        <v>0</v>
      </c>
      <c r="AO180" s="79">
        <v>0</v>
      </c>
      <c r="AP180" s="21">
        <v>0</v>
      </c>
    </row>
    <row r="181" spans="1:42" x14ac:dyDescent="0.25">
      <c r="A181" s="74"/>
      <c r="B181" s="46" t="s">
        <v>175</v>
      </c>
      <c r="C181" s="32">
        <v>0</v>
      </c>
      <c r="D181" s="32">
        <v>0</v>
      </c>
      <c r="E181" s="32"/>
      <c r="F181" s="32">
        <v>0</v>
      </c>
      <c r="G181" s="32">
        <v>0</v>
      </c>
      <c r="H181" s="32"/>
      <c r="I181" s="32">
        <v>0</v>
      </c>
      <c r="J181" s="32">
        <v>0</v>
      </c>
      <c r="K181" s="70">
        <v>0</v>
      </c>
      <c r="L181" s="32">
        <v>0</v>
      </c>
      <c r="M181" s="32">
        <v>0</v>
      </c>
      <c r="N181" s="32">
        <v>0</v>
      </c>
      <c r="O181" s="32"/>
      <c r="P181" s="32">
        <v>0</v>
      </c>
      <c r="Q181" s="32">
        <v>0</v>
      </c>
      <c r="R181" s="32">
        <v>0</v>
      </c>
      <c r="S181" s="32">
        <v>0</v>
      </c>
      <c r="T181" s="70">
        <v>0</v>
      </c>
      <c r="U181" s="32">
        <v>0</v>
      </c>
      <c r="V181" s="32"/>
      <c r="W181" s="32">
        <v>0</v>
      </c>
      <c r="X181" s="32">
        <v>1</v>
      </c>
      <c r="Y181" s="32">
        <v>0</v>
      </c>
      <c r="Z181" s="32">
        <v>0</v>
      </c>
      <c r="AA181" s="78">
        <v>0</v>
      </c>
      <c r="AB181" s="32">
        <v>0</v>
      </c>
      <c r="AC181" s="32"/>
      <c r="AD181" s="32">
        <v>1</v>
      </c>
      <c r="AE181" s="32">
        <v>1</v>
      </c>
      <c r="AF181" s="32">
        <v>0</v>
      </c>
      <c r="AG181" s="32">
        <v>0</v>
      </c>
      <c r="AH181" s="78">
        <v>0</v>
      </c>
      <c r="AI181" s="32">
        <v>0</v>
      </c>
      <c r="AJ181" s="32"/>
      <c r="AK181" s="32">
        <v>0</v>
      </c>
      <c r="AL181" s="32">
        <v>0</v>
      </c>
      <c r="AM181" s="32">
        <v>0</v>
      </c>
      <c r="AN181" s="32">
        <v>0</v>
      </c>
      <c r="AO181" s="78">
        <v>0</v>
      </c>
      <c r="AP181" s="32">
        <v>0</v>
      </c>
    </row>
    <row r="182" spans="1:42" x14ac:dyDescent="0.25">
      <c r="A182" s="74"/>
      <c r="B182" s="47" t="s">
        <v>176</v>
      </c>
      <c r="C182" s="21">
        <v>0</v>
      </c>
      <c r="D182" s="21">
        <v>0</v>
      </c>
      <c r="E182" s="21"/>
      <c r="F182" s="21">
        <v>0</v>
      </c>
      <c r="G182" s="21">
        <v>0</v>
      </c>
      <c r="H182" s="21"/>
      <c r="I182" s="21">
        <v>48</v>
      </c>
      <c r="J182" s="21">
        <v>78</v>
      </c>
      <c r="K182" s="40">
        <v>0</v>
      </c>
      <c r="L182" s="21">
        <v>0</v>
      </c>
      <c r="M182" s="21">
        <v>0</v>
      </c>
      <c r="N182" s="21">
        <v>0</v>
      </c>
      <c r="O182" s="21"/>
      <c r="P182" s="21">
        <v>946</v>
      </c>
      <c r="Q182" s="21">
        <v>1047</v>
      </c>
      <c r="R182" s="21">
        <v>0</v>
      </c>
      <c r="S182" s="21">
        <v>0</v>
      </c>
      <c r="T182" s="40">
        <v>0</v>
      </c>
      <c r="U182" s="21">
        <v>0</v>
      </c>
      <c r="V182" s="21"/>
      <c r="W182" s="21">
        <v>1823</v>
      </c>
      <c r="X182" s="21">
        <v>42</v>
      </c>
      <c r="Y182" s="21">
        <v>0</v>
      </c>
      <c r="Z182" s="21">
        <v>0</v>
      </c>
      <c r="AA182" s="79">
        <v>0</v>
      </c>
      <c r="AB182" s="21">
        <v>0</v>
      </c>
      <c r="AC182" s="21"/>
      <c r="AD182" s="21">
        <v>1333</v>
      </c>
      <c r="AE182" s="21">
        <v>133</v>
      </c>
      <c r="AF182" s="21">
        <v>0</v>
      </c>
      <c r="AG182" s="21">
        <v>0</v>
      </c>
      <c r="AH182" s="79">
        <v>0</v>
      </c>
      <c r="AI182" s="21">
        <v>0</v>
      </c>
      <c r="AJ182" s="21"/>
      <c r="AK182" s="21">
        <v>1301</v>
      </c>
      <c r="AL182" s="21">
        <v>136</v>
      </c>
      <c r="AM182" s="21">
        <v>0</v>
      </c>
      <c r="AN182" s="21">
        <v>0</v>
      </c>
      <c r="AO182" s="79">
        <v>0</v>
      </c>
      <c r="AP182" s="21">
        <v>0</v>
      </c>
    </row>
    <row r="183" spans="1:42" x14ac:dyDescent="0.25">
      <c r="A183" s="74"/>
      <c r="B183" s="46" t="s">
        <v>177</v>
      </c>
      <c r="C183" s="32">
        <v>0</v>
      </c>
      <c r="D183" s="32">
        <v>0</v>
      </c>
      <c r="E183" s="32"/>
      <c r="F183" s="32">
        <v>0</v>
      </c>
      <c r="G183" s="32">
        <v>0</v>
      </c>
      <c r="H183" s="32"/>
      <c r="I183" s="32">
        <v>1</v>
      </c>
      <c r="J183" s="32">
        <v>2</v>
      </c>
      <c r="K183" s="70">
        <v>0</v>
      </c>
      <c r="L183" s="32">
        <v>0</v>
      </c>
      <c r="M183" s="32">
        <v>0</v>
      </c>
      <c r="N183" s="32">
        <v>0</v>
      </c>
      <c r="O183" s="32"/>
      <c r="P183" s="32">
        <v>1</v>
      </c>
      <c r="Q183" s="32">
        <v>2</v>
      </c>
      <c r="R183" s="32">
        <v>0</v>
      </c>
      <c r="S183" s="32">
        <v>0</v>
      </c>
      <c r="T183" s="70">
        <v>0</v>
      </c>
      <c r="U183" s="32">
        <v>0</v>
      </c>
      <c r="V183" s="32"/>
      <c r="W183" s="32">
        <v>1</v>
      </c>
      <c r="X183" s="32">
        <v>13</v>
      </c>
      <c r="Y183" s="32">
        <v>0</v>
      </c>
      <c r="Z183" s="32">
        <v>0</v>
      </c>
      <c r="AA183" s="78">
        <v>0</v>
      </c>
      <c r="AB183" s="32">
        <v>0</v>
      </c>
      <c r="AC183" s="32"/>
      <c r="AD183" s="32">
        <v>1</v>
      </c>
      <c r="AE183" s="32">
        <v>11</v>
      </c>
      <c r="AF183" s="32">
        <v>0</v>
      </c>
      <c r="AG183" s="32">
        <v>0</v>
      </c>
      <c r="AH183" s="78">
        <v>0</v>
      </c>
      <c r="AI183" s="32">
        <v>0</v>
      </c>
      <c r="AJ183" s="32"/>
      <c r="AK183" s="32">
        <v>0</v>
      </c>
      <c r="AL183" s="32">
        <v>10</v>
      </c>
      <c r="AM183" s="32">
        <v>0</v>
      </c>
      <c r="AN183" s="32">
        <v>0</v>
      </c>
      <c r="AO183" s="78">
        <v>0</v>
      </c>
      <c r="AP183" s="32">
        <v>0</v>
      </c>
    </row>
    <row r="184" spans="1:42" x14ac:dyDescent="0.25">
      <c r="A184" s="74"/>
      <c r="B184" s="47" t="s">
        <v>178</v>
      </c>
      <c r="C184" s="21">
        <v>0</v>
      </c>
      <c r="D184" s="21">
        <v>0</v>
      </c>
      <c r="E184" s="21"/>
      <c r="F184" s="21">
        <v>0</v>
      </c>
      <c r="G184" s="21">
        <v>0</v>
      </c>
      <c r="H184" s="21"/>
      <c r="I184" s="21">
        <v>4</v>
      </c>
      <c r="J184" s="21">
        <v>2</v>
      </c>
      <c r="K184" s="40">
        <v>0</v>
      </c>
      <c r="L184" s="21">
        <v>0</v>
      </c>
      <c r="M184" s="21">
        <v>0</v>
      </c>
      <c r="N184" s="21">
        <v>0</v>
      </c>
      <c r="O184" s="21"/>
      <c r="P184" s="21">
        <v>2</v>
      </c>
      <c r="Q184" s="21">
        <v>0</v>
      </c>
      <c r="R184" s="21">
        <v>0</v>
      </c>
      <c r="S184" s="21">
        <v>0</v>
      </c>
      <c r="T184" s="40">
        <v>0</v>
      </c>
      <c r="U184" s="21">
        <v>0</v>
      </c>
      <c r="V184" s="21"/>
      <c r="W184" s="21">
        <v>1</v>
      </c>
      <c r="X184" s="21">
        <v>1</v>
      </c>
      <c r="Y184" s="21">
        <v>0</v>
      </c>
      <c r="Z184" s="21">
        <v>0</v>
      </c>
      <c r="AA184" s="79">
        <v>0</v>
      </c>
      <c r="AB184" s="21">
        <v>0</v>
      </c>
      <c r="AC184" s="21"/>
      <c r="AD184" s="21">
        <v>2</v>
      </c>
      <c r="AE184" s="21">
        <v>0</v>
      </c>
      <c r="AF184" s="21">
        <v>0</v>
      </c>
      <c r="AG184" s="21">
        <v>0</v>
      </c>
      <c r="AH184" s="79">
        <v>0</v>
      </c>
      <c r="AI184" s="21">
        <v>0</v>
      </c>
      <c r="AJ184" s="21"/>
      <c r="AK184" s="21">
        <v>0</v>
      </c>
      <c r="AL184" s="21">
        <v>0</v>
      </c>
      <c r="AM184" s="21">
        <v>0</v>
      </c>
      <c r="AN184" s="21">
        <v>0</v>
      </c>
      <c r="AO184" s="79">
        <v>0</v>
      </c>
      <c r="AP184" s="21">
        <v>0</v>
      </c>
    </row>
    <row r="185" spans="1:42" x14ac:dyDescent="0.25">
      <c r="A185" s="74"/>
      <c r="B185" s="46" t="s">
        <v>179</v>
      </c>
      <c r="C185" s="32">
        <v>0</v>
      </c>
      <c r="D185" s="32">
        <v>0</v>
      </c>
      <c r="E185" s="32"/>
      <c r="F185" s="32">
        <v>1</v>
      </c>
      <c r="G185" s="32">
        <v>0</v>
      </c>
      <c r="H185" s="32"/>
      <c r="I185" s="32">
        <v>25</v>
      </c>
      <c r="J185" s="32">
        <v>7</v>
      </c>
      <c r="K185" s="70">
        <v>0</v>
      </c>
      <c r="L185" s="32">
        <v>0</v>
      </c>
      <c r="M185" s="32">
        <v>0</v>
      </c>
      <c r="N185" s="32">
        <v>0</v>
      </c>
      <c r="O185" s="32"/>
      <c r="P185" s="32">
        <v>33</v>
      </c>
      <c r="Q185" s="32">
        <v>0</v>
      </c>
      <c r="R185" s="32">
        <v>0</v>
      </c>
      <c r="S185" s="32">
        <v>0</v>
      </c>
      <c r="T185" s="70">
        <v>0</v>
      </c>
      <c r="U185" s="32">
        <v>0</v>
      </c>
      <c r="V185" s="32"/>
      <c r="W185" s="32">
        <v>22</v>
      </c>
      <c r="X185" s="32">
        <v>12</v>
      </c>
      <c r="Y185" s="32">
        <v>0</v>
      </c>
      <c r="Z185" s="32">
        <v>0</v>
      </c>
      <c r="AA185" s="78">
        <v>0</v>
      </c>
      <c r="AB185" s="32">
        <v>0</v>
      </c>
      <c r="AC185" s="32"/>
      <c r="AD185" s="32">
        <v>29</v>
      </c>
      <c r="AE185" s="32">
        <v>12</v>
      </c>
      <c r="AF185" s="32">
        <v>0</v>
      </c>
      <c r="AG185" s="32">
        <v>0</v>
      </c>
      <c r="AH185" s="78">
        <v>0</v>
      </c>
      <c r="AI185" s="32">
        <v>0</v>
      </c>
      <c r="AJ185" s="32"/>
      <c r="AK185" s="32">
        <v>26</v>
      </c>
      <c r="AL185" s="32">
        <v>23</v>
      </c>
      <c r="AM185" s="32">
        <v>0</v>
      </c>
      <c r="AN185" s="32">
        <v>0</v>
      </c>
      <c r="AO185" s="78">
        <v>0</v>
      </c>
      <c r="AP185" s="32">
        <v>0</v>
      </c>
    </row>
    <row r="186" spans="1:42" x14ac:dyDescent="0.25">
      <c r="A186" s="74"/>
      <c r="B186" s="47" t="s">
        <v>180</v>
      </c>
      <c r="C186" s="21">
        <v>0</v>
      </c>
      <c r="D186" s="21">
        <v>0</v>
      </c>
      <c r="E186" s="21"/>
      <c r="F186" s="21">
        <v>0</v>
      </c>
      <c r="G186" s="21">
        <v>0</v>
      </c>
      <c r="H186" s="21"/>
      <c r="I186" s="21">
        <v>77</v>
      </c>
      <c r="J186" s="21">
        <v>52</v>
      </c>
      <c r="K186" s="40">
        <v>0</v>
      </c>
      <c r="L186" s="21">
        <v>0</v>
      </c>
      <c r="M186" s="21">
        <v>0</v>
      </c>
      <c r="N186" s="21">
        <v>0</v>
      </c>
      <c r="O186" s="21"/>
      <c r="P186" s="21">
        <v>667</v>
      </c>
      <c r="Q186" s="21">
        <v>80</v>
      </c>
      <c r="R186" s="21">
        <v>0</v>
      </c>
      <c r="S186" s="21">
        <v>0</v>
      </c>
      <c r="T186" s="40">
        <v>0</v>
      </c>
      <c r="U186" s="21">
        <v>0</v>
      </c>
      <c r="V186" s="21"/>
      <c r="W186" s="21">
        <v>701</v>
      </c>
      <c r="X186" s="21">
        <v>575</v>
      </c>
      <c r="Y186" s="21">
        <v>0</v>
      </c>
      <c r="Z186" s="21">
        <v>10</v>
      </c>
      <c r="AA186" s="79">
        <v>0</v>
      </c>
      <c r="AB186" s="21">
        <v>0</v>
      </c>
      <c r="AC186" s="21"/>
      <c r="AD186" s="21">
        <v>936</v>
      </c>
      <c r="AE186" s="21">
        <v>1000</v>
      </c>
      <c r="AF186" s="21">
        <v>0</v>
      </c>
      <c r="AG186" s="21">
        <v>9</v>
      </c>
      <c r="AH186" s="79">
        <v>0</v>
      </c>
      <c r="AI186" s="21">
        <v>0</v>
      </c>
      <c r="AJ186" s="21"/>
      <c r="AK186" s="21">
        <v>1169</v>
      </c>
      <c r="AL186" s="21">
        <v>1223</v>
      </c>
      <c r="AM186" s="21">
        <v>0</v>
      </c>
      <c r="AN186" s="21">
        <v>9</v>
      </c>
      <c r="AO186" s="79">
        <v>0</v>
      </c>
      <c r="AP186" s="21">
        <v>0</v>
      </c>
    </row>
    <row r="187" spans="1:42" x14ac:dyDescent="0.25">
      <c r="A187" s="74"/>
      <c r="B187" s="46" t="s">
        <v>181</v>
      </c>
      <c r="C187" s="32">
        <v>0</v>
      </c>
      <c r="D187" s="32">
        <v>0</v>
      </c>
      <c r="E187" s="32"/>
      <c r="F187" s="32">
        <v>60006</v>
      </c>
      <c r="G187" s="32">
        <v>0</v>
      </c>
      <c r="H187" s="32"/>
      <c r="I187" s="32">
        <v>11088</v>
      </c>
      <c r="J187" s="32">
        <v>911</v>
      </c>
      <c r="K187" s="70">
        <v>22</v>
      </c>
      <c r="L187" s="32">
        <v>0</v>
      </c>
      <c r="M187" s="32">
        <v>0</v>
      </c>
      <c r="N187" s="32">
        <v>0</v>
      </c>
      <c r="O187" s="32"/>
      <c r="P187" s="32">
        <v>16267</v>
      </c>
      <c r="Q187" s="32">
        <v>1535</v>
      </c>
      <c r="R187" s="32">
        <v>0</v>
      </c>
      <c r="S187" s="32">
        <v>0</v>
      </c>
      <c r="T187" s="70">
        <v>0</v>
      </c>
      <c r="U187" s="32">
        <v>0</v>
      </c>
      <c r="V187" s="32"/>
      <c r="W187" s="32">
        <v>21280</v>
      </c>
      <c r="X187" s="32">
        <v>14318</v>
      </c>
      <c r="Y187" s="32">
        <v>0</v>
      </c>
      <c r="Z187" s="32">
        <v>0</v>
      </c>
      <c r="AA187" s="78">
        <v>0</v>
      </c>
      <c r="AB187" s="32">
        <v>0</v>
      </c>
      <c r="AC187" s="32"/>
      <c r="AD187" s="32">
        <v>23061</v>
      </c>
      <c r="AE187" s="32">
        <v>16319</v>
      </c>
      <c r="AF187" s="32">
        <v>0</v>
      </c>
      <c r="AG187" s="32">
        <v>0</v>
      </c>
      <c r="AH187" s="78">
        <v>0</v>
      </c>
      <c r="AI187" s="32">
        <v>0</v>
      </c>
      <c r="AJ187" s="32"/>
      <c r="AK187" s="32">
        <v>26559</v>
      </c>
      <c r="AL187" s="32">
        <v>25138</v>
      </c>
      <c r="AM187" s="32">
        <v>0</v>
      </c>
      <c r="AN187" s="32">
        <v>0</v>
      </c>
      <c r="AO187" s="78">
        <v>0</v>
      </c>
      <c r="AP187" s="32">
        <v>0</v>
      </c>
    </row>
    <row r="188" spans="1:42" x14ac:dyDescent="0.25">
      <c r="A188" s="74"/>
      <c r="B188" s="47" t="s">
        <v>182</v>
      </c>
      <c r="C188" s="21">
        <v>270</v>
      </c>
      <c r="D188" s="21">
        <v>0</v>
      </c>
      <c r="E188" s="21"/>
      <c r="F188" s="21">
        <v>1745</v>
      </c>
      <c r="G188" s="21">
        <v>0</v>
      </c>
      <c r="H188" s="21"/>
      <c r="I188" s="21">
        <v>146748</v>
      </c>
      <c r="J188" s="21">
        <v>49002</v>
      </c>
      <c r="K188" s="40" t="s">
        <v>329</v>
      </c>
      <c r="L188" s="21">
        <v>85001</v>
      </c>
      <c r="M188" s="21">
        <v>267500</v>
      </c>
      <c r="N188" s="21">
        <v>0</v>
      </c>
      <c r="O188" s="21"/>
      <c r="P188" s="21">
        <v>183289</v>
      </c>
      <c r="Q188" s="21">
        <v>16197</v>
      </c>
      <c r="R188" s="21">
        <v>399</v>
      </c>
      <c r="S188" s="21">
        <v>8599</v>
      </c>
      <c r="T188" s="40" t="s">
        <v>352</v>
      </c>
      <c r="U188" s="21">
        <v>1803</v>
      </c>
      <c r="V188" s="21"/>
      <c r="W188" s="21">
        <v>38637</v>
      </c>
      <c r="X188" s="21">
        <v>53309</v>
      </c>
      <c r="Y188" s="21">
        <v>328</v>
      </c>
      <c r="Z188" s="21">
        <v>0</v>
      </c>
      <c r="AA188" s="79">
        <v>220002</v>
      </c>
      <c r="AB188" s="21">
        <v>545</v>
      </c>
      <c r="AC188" s="21"/>
      <c r="AD188" s="21">
        <v>36933</v>
      </c>
      <c r="AE188" s="21">
        <v>21701</v>
      </c>
      <c r="AF188" s="21">
        <v>166</v>
      </c>
      <c r="AG188" s="21">
        <v>0</v>
      </c>
      <c r="AH188" s="79">
        <v>219633</v>
      </c>
      <c r="AI188" s="21">
        <v>477</v>
      </c>
      <c r="AJ188" s="21"/>
      <c r="AK188" s="21">
        <v>35072</v>
      </c>
      <c r="AL188" s="21">
        <v>13224</v>
      </c>
      <c r="AM188" s="21">
        <v>355</v>
      </c>
      <c r="AN188" s="21">
        <v>0</v>
      </c>
      <c r="AO188" s="79">
        <v>201047</v>
      </c>
      <c r="AP188" s="21">
        <v>106</v>
      </c>
    </row>
    <row r="189" spans="1:42" x14ac:dyDescent="0.25">
      <c r="A189" s="74"/>
      <c r="B189" s="46" t="s">
        <v>183</v>
      </c>
      <c r="C189" s="32">
        <v>0</v>
      </c>
      <c r="D189" s="32">
        <v>0</v>
      </c>
      <c r="E189" s="32"/>
      <c r="F189" s="32">
        <v>60</v>
      </c>
      <c r="G189" s="32">
        <v>0</v>
      </c>
      <c r="H189" s="32"/>
      <c r="I189" s="32">
        <v>23</v>
      </c>
      <c r="J189" s="32">
        <v>12</v>
      </c>
      <c r="K189" s="70">
        <v>0</v>
      </c>
      <c r="L189" s="32">
        <v>0</v>
      </c>
      <c r="M189" s="32">
        <v>0</v>
      </c>
      <c r="N189" s="32">
        <v>0</v>
      </c>
      <c r="O189" s="32"/>
      <c r="P189" s="32">
        <v>49</v>
      </c>
      <c r="Q189" s="32">
        <v>4</v>
      </c>
      <c r="R189" s="32">
        <v>0</v>
      </c>
      <c r="S189" s="32">
        <v>0</v>
      </c>
      <c r="T189" s="70">
        <v>0</v>
      </c>
      <c r="U189" s="32">
        <v>0</v>
      </c>
      <c r="V189" s="32"/>
      <c r="W189" s="32">
        <v>20</v>
      </c>
      <c r="X189" s="32">
        <v>22</v>
      </c>
      <c r="Y189" s="32">
        <v>0</v>
      </c>
      <c r="Z189" s="32">
        <v>0</v>
      </c>
      <c r="AA189" s="78">
        <v>0</v>
      </c>
      <c r="AB189" s="32">
        <v>0</v>
      </c>
      <c r="AC189" s="32"/>
      <c r="AD189" s="32">
        <v>14</v>
      </c>
      <c r="AE189" s="32">
        <v>8</v>
      </c>
      <c r="AF189" s="32">
        <v>0</v>
      </c>
      <c r="AG189" s="32">
        <v>0</v>
      </c>
      <c r="AH189" s="78">
        <v>0</v>
      </c>
      <c r="AI189" s="32">
        <v>0</v>
      </c>
      <c r="AJ189" s="32"/>
      <c r="AK189" s="32">
        <v>5</v>
      </c>
      <c r="AL189" s="32">
        <v>0</v>
      </c>
      <c r="AM189" s="32">
        <v>0</v>
      </c>
      <c r="AN189" s="32">
        <v>0</v>
      </c>
      <c r="AO189" s="78">
        <v>0</v>
      </c>
      <c r="AP189" s="32">
        <v>0</v>
      </c>
    </row>
    <row r="190" spans="1:42" x14ac:dyDescent="0.25">
      <c r="A190" s="74"/>
      <c r="B190" s="47" t="s">
        <v>184</v>
      </c>
      <c r="C190" s="21">
        <v>0</v>
      </c>
      <c r="D190" s="21">
        <v>0</v>
      </c>
      <c r="E190" s="21"/>
      <c r="F190" s="21">
        <v>9</v>
      </c>
      <c r="G190" s="21">
        <v>0</v>
      </c>
      <c r="H190" s="21"/>
      <c r="I190" s="21">
        <v>402807</v>
      </c>
      <c r="J190" s="21">
        <v>6876</v>
      </c>
      <c r="K190" s="40" t="s">
        <v>330</v>
      </c>
      <c r="L190" s="21">
        <v>23</v>
      </c>
      <c r="M190" s="21">
        <v>300000</v>
      </c>
      <c r="N190" s="21">
        <v>200000</v>
      </c>
      <c r="O190" s="21"/>
      <c r="P190" s="21">
        <v>11275</v>
      </c>
      <c r="Q190" s="21">
        <v>1418</v>
      </c>
      <c r="R190" s="21">
        <v>0</v>
      </c>
      <c r="S190" s="21">
        <v>1850</v>
      </c>
      <c r="T190" s="40">
        <v>0</v>
      </c>
      <c r="U190" s="21">
        <v>0</v>
      </c>
      <c r="V190" s="21"/>
      <c r="W190" s="21">
        <v>4895</v>
      </c>
      <c r="X190" s="21">
        <v>3507</v>
      </c>
      <c r="Y190" s="21">
        <v>0</v>
      </c>
      <c r="Z190" s="21">
        <v>1479</v>
      </c>
      <c r="AA190" s="79">
        <v>0</v>
      </c>
      <c r="AB190" s="21">
        <v>0</v>
      </c>
      <c r="AC190" s="21"/>
      <c r="AD190" s="21">
        <v>4679</v>
      </c>
      <c r="AE190" s="21">
        <v>4677</v>
      </c>
      <c r="AF190" s="21">
        <v>3</v>
      </c>
      <c r="AG190" s="21">
        <v>1479</v>
      </c>
      <c r="AH190" s="79">
        <v>0</v>
      </c>
      <c r="AI190" s="21">
        <v>0</v>
      </c>
      <c r="AJ190" s="21"/>
      <c r="AK190" s="21">
        <v>4436</v>
      </c>
      <c r="AL190" s="21">
        <v>6216</v>
      </c>
      <c r="AM190" s="21">
        <v>0</v>
      </c>
      <c r="AN190" s="21">
        <v>374</v>
      </c>
      <c r="AO190" s="79">
        <v>0</v>
      </c>
      <c r="AP190" s="21">
        <v>0</v>
      </c>
    </row>
    <row r="191" spans="1:42" x14ac:dyDescent="0.25">
      <c r="A191" s="74"/>
      <c r="B191" s="46" t="s">
        <v>185</v>
      </c>
      <c r="C191" s="32">
        <v>0</v>
      </c>
      <c r="D191" s="32">
        <v>0</v>
      </c>
      <c r="E191" s="32"/>
      <c r="F191" s="32">
        <v>0</v>
      </c>
      <c r="G191" s="32">
        <v>0</v>
      </c>
      <c r="H191" s="32"/>
      <c r="I191" s="32">
        <v>22</v>
      </c>
      <c r="J191" s="32">
        <v>18</v>
      </c>
      <c r="K191" s="70">
        <v>0</v>
      </c>
      <c r="L191" s="32">
        <v>0</v>
      </c>
      <c r="M191" s="32">
        <v>0</v>
      </c>
      <c r="N191" s="32">
        <v>0</v>
      </c>
      <c r="O191" s="32"/>
      <c r="P191" s="32">
        <v>76</v>
      </c>
      <c r="Q191" s="32">
        <v>13</v>
      </c>
      <c r="R191" s="32">
        <v>0</v>
      </c>
      <c r="S191" s="32">
        <v>0</v>
      </c>
      <c r="T191" s="70">
        <v>0</v>
      </c>
      <c r="U191" s="32">
        <v>0</v>
      </c>
      <c r="V191" s="32"/>
      <c r="W191" s="32">
        <v>54</v>
      </c>
      <c r="X191" s="32">
        <v>49</v>
      </c>
      <c r="Y191" s="32">
        <v>0</v>
      </c>
      <c r="Z191" s="32">
        <v>0</v>
      </c>
      <c r="AA191" s="78">
        <v>0</v>
      </c>
      <c r="AB191" s="32">
        <v>0</v>
      </c>
      <c r="AC191" s="32"/>
      <c r="AD191" s="32">
        <v>41</v>
      </c>
      <c r="AE191" s="32">
        <v>55</v>
      </c>
      <c r="AF191" s="32">
        <v>0</v>
      </c>
      <c r="AG191" s="32">
        <v>0</v>
      </c>
      <c r="AH191" s="78">
        <v>0</v>
      </c>
      <c r="AI191" s="32">
        <v>0</v>
      </c>
      <c r="AJ191" s="32"/>
      <c r="AK191" s="32">
        <v>43</v>
      </c>
      <c r="AL191" s="32">
        <v>56</v>
      </c>
      <c r="AM191" s="32">
        <v>0</v>
      </c>
      <c r="AN191" s="32">
        <v>0</v>
      </c>
      <c r="AO191" s="78">
        <v>0</v>
      </c>
      <c r="AP191" s="32">
        <v>0</v>
      </c>
    </row>
    <row r="192" spans="1:42" x14ac:dyDescent="0.25">
      <c r="A192" s="74"/>
      <c r="B192" s="47" t="s">
        <v>186</v>
      </c>
      <c r="C192" s="21">
        <v>0</v>
      </c>
      <c r="D192" s="21">
        <v>0</v>
      </c>
      <c r="E192" s="21"/>
      <c r="F192" s="21">
        <v>0</v>
      </c>
      <c r="G192" s="21">
        <v>0</v>
      </c>
      <c r="H192" s="21"/>
      <c r="I192" s="21">
        <v>0</v>
      </c>
      <c r="J192" s="21">
        <v>0</v>
      </c>
      <c r="K192" s="40">
        <v>0</v>
      </c>
      <c r="L192" s="21">
        <v>0</v>
      </c>
      <c r="M192" s="21">
        <v>0</v>
      </c>
      <c r="N192" s="21">
        <v>0</v>
      </c>
      <c r="O192" s="21"/>
      <c r="P192" s="21">
        <v>158</v>
      </c>
      <c r="Q192" s="21">
        <v>0</v>
      </c>
      <c r="R192" s="21">
        <v>0</v>
      </c>
      <c r="S192" s="21">
        <v>0</v>
      </c>
      <c r="T192" s="40">
        <v>0</v>
      </c>
      <c r="U192" s="21">
        <v>0</v>
      </c>
      <c r="V192" s="21"/>
      <c r="W192" s="21">
        <v>0</v>
      </c>
      <c r="X192" s="21">
        <v>0</v>
      </c>
      <c r="Y192" s="21">
        <v>0</v>
      </c>
      <c r="Z192" s="21">
        <v>0</v>
      </c>
      <c r="AA192" s="79">
        <v>0</v>
      </c>
      <c r="AB192" s="21">
        <v>0</v>
      </c>
      <c r="AC192" s="21"/>
      <c r="AD192" s="21" t="s">
        <v>244</v>
      </c>
      <c r="AE192" s="21" t="s">
        <v>244</v>
      </c>
      <c r="AF192" s="21" t="s">
        <v>244</v>
      </c>
      <c r="AG192" s="21" t="s">
        <v>244</v>
      </c>
      <c r="AH192" s="79" t="s">
        <v>244</v>
      </c>
      <c r="AI192" s="21" t="s">
        <v>244</v>
      </c>
      <c r="AJ192" s="21"/>
      <c r="AK192" s="21" t="s">
        <v>244</v>
      </c>
      <c r="AL192" s="21" t="s">
        <v>244</v>
      </c>
      <c r="AM192" s="21" t="s">
        <v>244</v>
      </c>
      <c r="AN192" s="21" t="s">
        <v>244</v>
      </c>
      <c r="AO192" s="79" t="s">
        <v>244</v>
      </c>
      <c r="AP192" s="21" t="s">
        <v>244</v>
      </c>
    </row>
    <row r="193" spans="1:42" x14ac:dyDescent="0.25">
      <c r="A193" s="74"/>
      <c r="B193" s="46" t="s">
        <v>187</v>
      </c>
      <c r="C193" s="32">
        <v>0</v>
      </c>
      <c r="D193" s="32">
        <v>0</v>
      </c>
      <c r="E193" s="32"/>
      <c r="F193" s="32">
        <v>0</v>
      </c>
      <c r="G193" s="32">
        <v>0</v>
      </c>
      <c r="H193" s="32"/>
      <c r="I193" s="32">
        <v>220</v>
      </c>
      <c r="J193" s="32">
        <v>798</v>
      </c>
      <c r="K193" s="70">
        <v>0</v>
      </c>
      <c r="L193" s="32">
        <v>0</v>
      </c>
      <c r="M193" s="32">
        <v>0</v>
      </c>
      <c r="N193" s="32">
        <v>0</v>
      </c>
      <c r="O193" s="32"/>
      <c r="P193" s="32">
        <v>0</v>
      </c>
      <c r="Q193" s="32">
        <v>427</v>
      </c>
      <c r="R193" s="32">
        <v>0</v>
      </c>
      <c r="S193" s="32">
        <v>0</v>
      </c>
      <c r="T193" s="70">
        <v>0</v>
      </c>
      <c r="U193" s="32">
        <v>0</v>
      </c>
      <c r="V193" s="32"/>
      <c r="W193" s="32">
        <v>326</v>
      </c>
      <c r="X193" s="32">
        <v>548</v>
      </c>
      <c r="Y193" s="32">
        <v>0</v>
      </c>
      <c r="Z193" s="32">
        <v>0</v>
      </c>
      <c r="AA193" s="78">
        <v>0</v>
      </c>
      <c r="AB193" s="32">
        <v>0</v>
      </c>
      <c r="AC193" s="32"/>
      <c r="AD193" s="32">
        <v>794</v>
      </c>
      <c r="AE193" s="32">
        <v>586</v>
      </c>
      <c r="AF193" s="32">
        <v>0</v>
      </c>
      <c r="AG193" s="32">
        <v>0</v>
      </c>
      <c r="AH193" s="78">
        <v>0</v>
      </c>
      <c r="AI193" s="32">
        <v>0</v>
      </c>
      <c r="AJ193" s="32"/>
      <c r="AK193" s="32">
        <v>913</v>
      </c>
      <c r="AL193" s="32">
        <v>695</v>
      </c>
      <c r="AM193" s="32">
        <v>0</v>
      </c>
      <c r="AN193" s="32">
        <v>0</v>
      </c>
      <c r="AO193" s="78">
        <v>0</v>
      </c>
      <c r="AP193" s="32">
        <v>0</v>
      </c>
    </row>
    <row r="194" spans="1:42" x14ac:dyDescent="0.25">
      <c r="A194" s="74"/>
      <c r="B194" s="47" t="s">
        <v>188</v>
      </c>
      <c r="C194" s="21">
        <v>0</v>
      </c>
      <c r="D194" s="21">
        <v>0</v>
      </c>
      <c r="E194" s="21"/>
      <c r="F194" s="21">
        <v>0</v>
      </c>
      <c r="G194" s="21">
        <v>0</v>
      </c>
      <c r="H194" s="21"/>
      <c r="I194" s="21">
        <v>3284</v>
      </c>
      <c r="J194" s="21">
        <v>22</v>
      </c>
      <c r="K194" s="40">
        <v>0</v>
      </c>
      <c r="L194" s="21">
        <v>0</v>
      </c>
      <c r="M194" s="21">
        <v>0</v>
      </c>
      <c r="N194" s="21">
        <v>0</v>
      </c>
      <c r="O194" s="21"/>
      <c r="P194" s="21">
        <v>38</v>
      </c>
      <c r="Q194" s="21">
        <v>16</v>
      </c>
      <c r="R194" s="21">
        <v>0</v>
      </c>
      <c r="S194" s="21">
        <v>0</v>
      </c>
      <c r="T194" s="40">
        <v>0</v>
      </c>
      <c r="U194" s="21">
        <v>0</v>
      </c>
      <c r="V194" s="21"/>
      <c r="W194" s="21">
        <v>23</v>
      </c>
      <c r="X194" s="21">
        <v>13</v>
      </c>
      <c r="Y194" s="21">
        <v>0</v>
      </c>
      <c r="Z194" s="21">
        <v>0</v>
      </c>
      <c r="AA194" s="79">
        <v>0</v>
      </c>
      <c r="AB194" s="21">
        <v>0</v>
      </c>
      <c r="AC194" s="21"/>
      <c r="AD194" s="21">
        <v>21</v>
      </c>
      <c r="AE194" s="21">
        <v>16</v>
      </c>
      <c r="AF194" s="21">
        <v>0</v>
      </c>
      <c r="AG194" s="21">
        <v>0</v>
      </c>
      <c r="AH194" s="79">
        <v>0</v>
      </c>
      <c r="AI194" s="21">
        <v>0</v>
      </c>
      <c r="AJ194" s="21"/>
      <c r="AK194" s="21">
        <v>7</v>
      </c>
      <c r="AL194" s="21">
        <v>14</v>
      </c>
      <c r="AM194" s="21">
        <v>0</v>
      </c>
      <c r="AN194" s="21">
        <v>0</v>
      </c>
      <c r="AO194" s="79">
        <v>0</v>
      </c>
      <c r="AP194" s="21">
        <v>0</v>
      </c>
    </row>
    <row r="195" spans="1:42" x14ac:dyDescent="0.25">
      <c r="A195" s="74"/>
      <c r="B195" s="46" t="s">
        <v>189</v>
      </c>
      <c r="C195" s="32">
        <v>0</v>
      </c>
      <c r="D195" s="32">
        <v>0</v>
      </c>
      <c r="E195" s="32"/>
      <c r="F195" s="32">
        <v>0</v>
      </c>
      <c r="G195" s="32">
        <v>0</v>
      </c>
      <c r="H195" s="32"/>
      <c r="I195" s="32">
        <v>34</v>
      </c>
      <c r="J195" s="32">
        <v>23</v>
      </c>
      <c r="K195" s="70">
        <v>0</v>
      </c>
      <c r="L195" s="32">
        <v>0</v>
      </c>
      <c r="M195" s="32">
        <v>0</v>
      </c>
      <c r="N195" s="32">
        <v>0</v>
      </c>
      <c r="O195" s="32"/>
      <c r="P195" s="32">
        <v>75</v>
      </c>
      <c r="Q195" s="32">
        <v>0</v>
      </c>
      <c r="R195" s="32">
        <v>0</v>
      </c>
      <c r="S195" s="32">
        <v>0</v>
      </c>
      <c r="T195" s="70">
        <v>0</v>
      </c>
      <c r="U195" s="32">
        <v>0</v>
      </c>
      <c r="V195" s="32"/>
      <c r="W195" s="32">
        <v>71</v>
      </c>
      <c r="X195" s="32">
        <v>37</v>
      </c>
      <c r="Y195" s="32">
        <v>0</v>
      </c>
      <c r="Z195" s="32">
        <v>0</v>
      </c>
      <c r="AA195" s="78">
        <v>0</v>
      </c>
      <c r="AB195" s="32">
        <v>0</v>
      </c>
      <c r="AC195" s="32"/>
      <c r="AD195" s="32">
        <v>69</v>
      </c>
      <c r="AE195" s="32">
        <v>80</v>
      </c>
      <c r="AF195" s="32">
        <v>0</v>
      </c>
      <c r="AG195" s="32">
        <v>0</v>
      </c>
      <c r="AH195" s="78">
        <v>0</v>
      </c>
      <c r="AI195" s="32">
        <v>0</v>
      </c>
      <c r="AJ195" s="32"/>
      <c r="AK195" s="32">
        <v>57</v>
      </c>
      <c r="AL195" s="32">
        <v>106</v>
      </c>
      <c r="AM195" s="32">
        <v>0</v>
      </c>
      <c r="AN195" s="32">
        <v>0</v>
      </c>
      <c r="AO195" s="78">
        <v>0</v>
      </c>
      <c r="AP195" s="32">
        <v>0</v>
      </c>
    </row>
    <row r="196" spans="1:42" x14ac:dyDescent="0.25">
      <c r="A196" s="74"/>
      <c r="B196" s="47" t="s">
        <v>190</v>
      </c>
      <c r="C196" s="21">
        <v>134</v>
      </c>
      <c r="D196" s="21">
        <v>0</v>
      </c>
      <c r="E196" s="21"/>
      <c r="F196" s="21">
        <v>470174</v>
      </c>
      <c r="G196" s="21">
        <v>20190</v>
      </c>
      <c r="H196" s="21"/>
      <c r="I196" s="21">
        <v>475655</v>
      </c>
      <c r="J196" s="21">
        <v>11979</v>
      </c>
      <c r="K196" s="40" t="s">
        <v>331</v>
      </c>
      <c r="L196" s="21">
        <v>2077</v>
      </c>
      <c r="M196" s="21">
        <v>18000</v>
      </c>
      <c r="N196" s="21">
        <v>0</v>
      </c>
      <c r="O196" s="21"/>
      <c r="P196" s="21">
        <v>770154</v>
      </c>
      <c r="Q196" s="21">
        <v>22839</v>
      </c>
      <c r="R196" s="21">
        <v>34</v>
      </c>
      <c r="S196" s="21">
        <v>0</v>
      </c>
      <c r="T196" s="40" t="s">
        <v>353</v>
      </c>
      <c r="U196" s="21">
        <v>0</v>
      </c>
      <c r="V196" s="21"/>
      <c r="W196" s="21">
        <v>1123052</v>
      </c>
      <c r="X196" s="21">
        <v>56772</v>
      </c>
      <c r="Y196" s="21">
        <v>32344</v>
      </c>
      <c r="Z196" s="21">
        <v>829</v>
      </c>
      <c r="AA196" s="79">
        <v>1133000</v>
      </c>
      <c r="AB196" s="21">
        <v>5000</v>
      </c>
      <c r="AC196" s="21"/>
      <c r="AD196" s="21">
        <v>1012323</v>
      </c>
      <c r="AE196" s="21">
        <v>60454</v>
      </c>
      <c r="AF196" s="21">
        <v>36133</v>
      </c>
      <c r="AG196" s="21">
        <v>291</v>
      </c>
      <c r="AH196" s="79">
        <v>1562554</v>
      </c>
      <c r="AI196" s="21">
        <v>0</v>
      </c>
      <c r="AJ196" s="21"/>
      <c r="AK196" s="21">
        <v>986356</v>
      </c>
      <c r="AL196" s="21">
        <v>58290</v>
      </c>
      <c r="AM196" s="21">
        <v>41479</v>
      </c>
      <c r="AN196" s="21">
        <v>220</v>
      </c>
      <c r="AO196" s="79">
        <v>2116705</v>
      </c>
      <c r="AP196" s="21">
        <v>0</v>
      </c>
    </row>
    <row r="197" spans="1:42" x14ac:dyDescent="0.25">
      <c r="A197" s="74"/>
      <c r="B197" s="46" t="s">
        <v>191</v>
      </c>
      <c r="C197" s="32">
        <v>24250</v>
      </c>
      <c r="D197" s="32">
        <v>0</v>
      </c>
      <c r="E197" s="32"/>
      <c r="F197" s="32">
        <v>14783</v>
      </c>
      <c r="G197" s="32">
        <v>0</v>
      </c>
      <c r="H197" s="32"/>
      <c r="I197" s="32">
        <v>168</v>
      </c>
      <c r="J197" s="32">
        <v>112</v>
      </c>
      <c r="K197" s="70">
        <v>0</v>
      </c>
      <c r="L197" s="32">
        <v>0</v>
      </c>
      <c r="M197" s="32">
        <v>0</v>
      </c>
      <c r="N197" s="32">
        <v>0</v>
      </c>
      <c r="O197" s="32"/>
      <c r="P197" s="32">
        <v>380</v>
      </c>
      <c r="Q197" s="32">
        <v>214</v>
      </c>
      <c r="R197" s="32">
        <v>0</v>
      </c>
      <c r="S197" s="32">
        <v>0</v>
      </c>
      <c r="T197" s="70">
        <v>0</v>
      </c>
      <c r="U197" s="32">
        <v>0</v>
      </c>
      <c r="V197" s="32"/>
      <c r="W197" s="32">
        <v>449</v>
      </c>
      <c r="X197" s="32">
        <v>876</v>
      </c>
      <c r="Y197" s="32">
        <v>0</v>
      </c>
      <c r="Z197" s="32">
        <v>5</v>
      </c>
      <c r="AA197" s="78">
        <v>0</v>
      </c>
      <c r="AB197" s="32">
        <v>0</v>
      </c>
      <c r="AC197" s="32"/>
      <c r="AD197" s="32">
        <v>450</v>
      </c>
      <c r="AE197" s="32">
        <v>959</v>
      </c>
      <c r="AF197" s="32">
        <v>0</v>
      </c>
      <c r="AG197" s="32">
        <v>7</v>
      </c>
      <c r="AH197" s="78">
        <v>0</v>
      </c>
      <c r="AI197" s="32">
        <v>0</v>
      </c>
      <c r="AJ197" s="32"/>
      <c r="AK197" s="32">
        <v>446</v>
      </c>
      <c r="AL197" s="32">
        <v>1596</v>
      </c>
      <c r="AM197" s="32">
        <v>0</v>
      </c>
      <c r="AN197" s="32">
        <v>5</v>
      </c>
      <c r="AO197" s="78">
        <v>0</v>
      </c>
      <c r="AP197" s="32">
        <v>0</v>
      </c>
    </row>
    <row r="198" spans="1:42" x14ac:dyDescent="0.25">
      <c r="A198" s="74"/>
      <c r="B198" s="47" t="s">
        <v>192</v>
      </c>
      <c r="C198" s="21">
        <v>0</v>
      </c>
      <c r="D198" s="21">
        <v>0</v>
      </c>
      <c r="E198" s="21"/>
      <c r="F198" s="21">
        <v>0</v>
      </c>
      <c r="G198" s="21">
        <v>0</v>
      </c>
      <c r="H198" s="21"/>
      <c r="I198" s="21">
        <v>0</v>
      </c>
      <c r="J198" s="21">
        <v>0</v>
      </c>
      <c r="K198" s="40">
        <v>0</v>
      </c>
      <c r="L198" s="21">
        <v>0</v>
      </c>
      <c r="M198" s="21">
        <v>0</v>
      </c>
      <c r="N198" s="21">
        <v>0</v>
      </c>
      <c r="O198" s="21"/>
      <c r="P198" s="21">
        <v>42</v>
      </c>
      <c r="Q198" s="21">
        <v>0</v>
      </c>
      <c r="R198" s="21">
        <v>0</v>
      </c>
      <c r="S198" s="21">
        <v>0</v>
      </c>
      <c r="T198" s="40">
        <v>0</v>
      </c>
      <c r="U198" s="21">
        <v>0</v>
      </c>
      <c r="V198" s="21"/>
      <c r="W198" s="21">
        <v>778697</v>
      </c>
      <c r="X198" s="21">
        <v>4237</v>
      </c>
      <c r="Y198" s="21">
        <v>159</v>
      </c>
      <c r="Z198" s="21">
        <v>30</v>
      </c>
      <c r="AA198" s="79">
        <v>1790427</v>
      </c>
      <c r="AB198" s="21">
        <v>0</v>
      </c>
      <c r="AC198" s="21"/>
      <c r="AD198" s="21">
        <v>1436719</v>
      </c>
      <c r="AE198" s="21">
        <v>5707</v>
      </c>
      <c r="AF198" s="21">
        <v>1</v>
      </c>
      <c r="AG198" s="21">
        <v>0</v>
      </c>
      <c r="AH198" s="79">
        <v>1853924</v>
      </c>
      <c r="AI198" s="21">
        <v>752261</v>
      </c>
      <c r="AJ198" s="21"/>
      <c r="AK198" s="21">
        <v>2439868</v>
      </c>
      <c r="AL198" s="21">
        <v>6409</v>
      </c>
      <c r="AM198" s="21">
        <v>2072</v>
      </c>
      <c r="AN198" s="21">
        <v>10000</v>
      </c>
      <c r="AO198" s="79">
        <v>1903953</v>
      </c>
      <c r="AP198" s="21">
        <v>813</v>
      </c>
    </row>
    <row r="199" spans="1:42" x14ac:dyDescent="0.25">
      <c r="A199" s="74"/>
      <c r="B199" s="46" t="s">
        <v>193</v>
      </c>
      <c r="C199" s="32">
        <v>5</v>
      </c>
      <c r="D199" s="32">
        <v>0</v>
      </c>
      <c r="E199" s="32"/>
      <c r="F199" s="32">
        <v>0</v>
      </c>
      <c r="G199" s="32">
        <v>0</v>
      </c>
      <c r="H199" s="32"/>
      <c r="I199" s="32">
        <v>80</v>
      </c>
      <c r="J199" s="32">
        <v>23</v>
      </c>
      <c r="K199" s="70">
        <v>0</v>
      </c>
      <c r="L199" s="32">
        <v>0</v>
      </c>
      <c r="M199" s="32">
        <v>0</v>
      </c>
      <c r="N199" s="32">
        <v>0</v>
      </c>
      <c r="O199" s="32"/>
      <c r="P199" s="32">
        <v>0</v>
      </c>
      <c r="Q199" s="32">
        <v>70</v>
      </c>
      <c r="R199" s="32">
        <v>0</v>
      </c>
      <c r="S199" s="32">
        <v>0</v>
      </c>
      <c r="T199" s="70">
        <v>0</v>
      </c>
      <c r="U199" s="32">
        <v>0</v>
      </c>
      <c r="V199" s="32"/>
      <c r="W199" s="32">
        <v>59</v>
      </c>
      <c r="X199" s="32">
        <v>88</v>
      </c>
      <c r="Y199" s="32">
        <v>0</v>
      </c>
      <c r="Z199" s="32">
        <v>0</v>
      </c>
      <c r="AA199" s="78">
        <v>0</v>
      </c>
      <c r="AB199" s="32">
        <v>0</v>
      </c>
      <c r="AC199" s="32"/>
      <c r="AD199" s="32">
        <v>35</v>
      </c>
      <c r="AE199" s="32">
        <v>133</v>
      </c>
      <c r="AF199" s="32">
        <v>0</v>
      </c>
      <c r="AG199" s="32">
        <v>0</v>
      </c>
      <c r="AH199" s="78">
        <v>0</v>
      </c>
      <c r="AI199" s="32">
        <v>0</v>
      </c>
      <c r="AJ199" s="32"/>
      <c r="AK199" s="32">
        <v>34</v>
      </c>
      <c r="AL199" s="32">
        <v>198</v>
      </c>
      <c r="AM199" s="32">
        <v>0</v>
      </c>
      <c r="AN199" s="32">
        <v>0</v>
      </c>
      <c r="AO199" s="78">
        <v>0</v>
      </c>
      <c r="AP199" s="32">
        <v>0</v>
      </c>
    </row>
    <row r="200" spans="1:42" x14ac:dyDescent="0.25">
      <c r="A200" s="74"/>
      <c r="B200" s="47" t="s">
        <v>194</v>
      </c>
      <c r="C200" s="21">
        <v>0</v>
      </c>
      <c r="D200" s="21">
        <v>0</v>
      </c>
      <c r="E200" s="21"/>
      <c r="F200" s="21">
        <v>208271</v>
      </c>
      <c r="G200" s="21">
        <v>0</v>
      </c>
      <c r="H200" s="21"/>
      <c r="I200" s="21">
        <v>124160</v>
      </c>
      <c r="J200" s="21">
        <v>6509</v>
      </c>
      <c r="K200" s="40">
        <v>15</v>
      </c>
      <c r="L200" s="21">
        <v>2</v>
      </c>
      <c r="M200" s="21">
        <v>706514</v>
      </c>
      <c r="N200" s="21">
        <v>0</v>
      </c>
      <c r="O200" s="21"/>
      <c r="P200" s="21">
        <v>141074</v>
      </c>
      <c r="Q200" s="21">
        <v>8603</v>
      </c>
      <c r="R200" s="21">
        <v>5062</v>
      </c>
      <c r="S200" s="21">
        <v>0</v>
      </c>
      <c r="T200" s="40" t="s">
        <v>354</v>
      </c>
      <c r="U200" s="21">
        <v>161128</v>
      </c>
      <c r="V200" s="21"/>
      <c r="W200" s="21">
        <v>121435</v>
      </c>
      <c r="X200" s="21">
        <v>14869</v>
      </c>
      <c r="Y200" s="21">
        <v>852</v>
      </c>
      <c r="Z200" s="21">
        <v>17</v>
      </c>
      <c r="AA200" s="79">
        <v>44934</v>
      </c>
      <c r="AB200" s="21">
        <v>8112</v>
      </c>
      <c r="AC200" s="21"/>
      <c r="AD200" s="21">
        <v>117479</v>
      </c>
      <c r="AE200" s="21">
        <v>15198</v>
      </c>
      <c r="AF200" s="21">
        <v>1054</v>
      </c>
      <c r="AG200" s="21">
        <v>12</v>
      </c>
      <c r="AH200" s="79">
        <v>39730</v>
      </c>
      <c r="AI200" s="21">
        <v>12445</v>
      </c>
      <c r="AJ200" s="21"/>
      <c r="AK200" s="21">
        <v>115612</v>
      </c>
      <c r="AL200" s="21">
        <v>18904</v>
      </c>
      <c r="AM200" s="21">
        <v>1586</v>
      </c>
      <c r="AN200" s="21">
        <v>6</v>
      </c>
      <c r="AO200" s="79">
        <v>39322</v>
      </c>
      <c r="AP200" s="21">
        <v>408</v>
      </c>
    </row>
    <row r="201" spans="1:42" x14ac:dyDescent="0.25">
      <c r="A201" s="74"/>
      <c r="B201" s="46" t="s">
        <v>195</v>
      </c>
      <c r="C201" s="32">
        <v>0</v>
      </c>
      <c r="D201" s="32">
        <v>0</v>
      </c>
      <c r="E201" s="32"/>
      <c r="F201" s="32">
        <v>8521</v>
      </c>
      <c r="G201" s="32">
        <v>0</v>
      </c>
      <c r="H201" s="32"/>
      <c r="I201" s="32">
        <v>110640</v>
      </c>
      <c r="J201" s="32">
        <v>545</v>
      </c>
      <c r="K201" s="70">
        <v>0</v>
      </c>
      <c r="L201" s="32">
        <v>6000</v>
      </c>
      <c r="M201" s="32">
        <v>0</v>
      </c>
      <c r="N201" s="32">
        <v>0</v>
      </c>
      <c r="O201" s="32"/>
      <c r="P201" s="32">
        <v>16910</v>
      </c>
      <c r="Q201" s="32">
        <v>0</v>
      </c>
      <c r="R201" s="32">
        <v>0</v>
      </c>
      <c r="S201" s="32">
        <v>0</v>
      </c>
      <c r="T201" s="70">
        <v>0</v>
      </c>
      <c r="U201" s="32">
        <v>0</v>
      </c>
      <c r="V201" s="32"/>
      <c r="W201" s="32">
        <v>97973</v>
      </c>
      <c r="X201" s="32">
        <v>4338</v>
      </c>
      <c r="Y201" s="32">
        <v>12</v>
      </c>
      <c r="Z201" s="32">
        <v>2420</v>
      </c>
      <c r="AA201" s="78">
        <v>0</v>
      </c>
      <c r="AB201" s="32">
        <v>0</v>
      </c>
      <c r="AC201" s="32"/>
      <c r="AD201" s="32">
        <v>97796</v>
      </c>
      <c r="AE201" s="32">
        <v>5984</v>
      </c>
      <c r="AF201" s="32">
        <v>0</v>
      </c>
      <c r="AG201" s="32">
        <v>2199</v>
      </c>
      <c r="AH201" s="78">
        <v>0</v>
      </c>
      <c r="AI201" s="32">
        <v>0</v>
      </c>
      <c r="AJ201" s="32"/>
      <c r="AK201" s="32">
        <v>99585</v>
      </c>
      <c r="AL201" s="32">
        <v>8847</v>
      </c>
      <c r="AM201" s="32">
        <v>0</v>
      </c>
      <c r="AN201" s="32">
        <v>1656</v>
      </c>
      <c r="AO201" s="78">
        <v>0</v>
      </c>
      <c r="AP201" s="32">
        <v>0</v>
      </c>
    </row>
    <row r="202" spans="1:42" x14ac:dyDescent="0.25">
      <c r="A202" s="74"/>
      <c r="B202" s="47" t="s">
        <v>196</v>
      </c>
      <c r="C202" s="21">
        <v>10852</v>
      </c>
      <c r="D202" s="21">
        <v>0</v>
      </c>
      <c r="E202" s="21"/>
      <c r="F202" s="21">
        <v>523998</v>
      </c>
      <c r="G202" s="21">
        <v>18440</v>
      </c>
      <c r="H202" s="21"/>
      <c r="I202" s="21">
        <v>494363</v>
      </c>
      <c r="J202" s="21">
        <v>19112</v>
      </c>
      <c r="K202" s="40">
        <v>256</v>
      </c>
      <c r="L202" s="21">
        <v>0</v>
      </c>
      <c r="M202" s="21">
        <v>0</v>
      </c>
      <c r="N202" s="21">
        <v>0</v>
      </c>
      <c r="O202" s="21"/>
      <c r="P202" s="21">
        <v>0</v>
      </c>
      <c r="Q202" s="21">
        <v>23713</v>
      </c>
      <c r="R202" s="21">
        <v>7070</v>
      </c>
      <c r="S202" s="21">
        <v>0</v>
      </c>
      <c r="T202" s="40" t="s">
        <v>355</v>
      </c>
      <c r="U202" s="21">
        <v>143000</v>
      </c>
      <c r="V202" s="21"/>
      <c r="W202" s="21">
        <v>628770</v>
      </c>
      <c r="X202" s="21">
        <v>45102</v>
      </c>
      <c r="Y202" s="21">
        <v>39494</v>
      </c>
      <c r="Z202" s="21">
        <v>19</v>
      </c>
      <c r="AA202" s="79">
        <v>3218234</v>
      </c>
      <c r="AB202" s="21">
        <v>152663</v>
      </c>
      <c r="AC202" s="21"/>
      <c r="AD202" s="21">
        <v>650640</v>
      </c>
      <c r="AE202" s="21">
        <v>46888</v>
      </c>
      <c r="AF202" s="21">
        <v>37215</v>
      </c>
      <c r="AG202" s="21">
        <v>123</v>
      </c>
      <c r="AH202" s="79">
        <v>2225557</v>
      </c>
      <c r="AI202" s="21">
        <v>0</v>
      </c>
      <c r="AJ202" s="21"/>
      <c r="AK202" s="21">
        <v>694506</v>
      </c>
      <c r="AL202" s="21">
        <v>52157</v>
      </c>
      <c r="AM202" s="21">
        <v>11674</v>
      </c>
      <c r="AN202" s="21">
        <v>14</v>
      </c>
      <c r="AO202" s="79">
        <v>1997022</v>
      </c>
      <c r="AP202" s="21">
        <v>386243</v>
      </c>
    </row>
    <row r="203" spans="1:42" x14ac:dyDescent="0.25">
      <c r="A203" s="74"/>
      <c r="B203" s="46" t="s">
        <v>197</v>
      </c>
      <c r="C203" s="32">
        <v>0</v>
      </c>
      <c r="D203" s="32">
        <v>0</v>
      </c>
      <c r="E203" s="32"/>
      <c r="F203" s="32">
        <v>6620</v>
      </c>
      <c r="G203" s="32">
        <v>0</v>
      </c>
      <c r="H203" s="32"/>
      <c r="I203" s="32">
        <v>334</v>
      </c>
      <c r="J203" s="32">
        <v>52</v>
      </c>
      <c r="K203" s="70">
        <v>0</v>
      </c>
      <c r="L203" s="32">
        <v>0</v>
      </c>
      <c r="M203" s="32">
        <v>0</v>
      </c>
      <c r="N203" s="32">
        <v>0</v>
      </c>
      <c r="O203" s="32"/>
      <c r="P203" s="32">
        <v>25</v>
      </c>
      <c r="Q203" s="32">
        <v>7</v>
      </c>
      <c r="R203" s="32">
        <v>0</v>
      </c>
      <c r="S203" s="32">
        <v>0</v>
      </c>
      <c r="T203" s="70">
        <v>0</v>
      </c>
      <c r="U203" s="32">
        <v>0</v>
      </c>
      <c r="V203" s="32"/>
      <c r="W203" s="32">
        <v>19</v>
      </c>
      <c r="X203" s="32">
        <v>50</v>
      </c>
      <c r="Y203" s="32">
        <v>0</v>
      </c>
      <c r="Z203" s="32">
        <v>0</v>
      </c>
      <c r="AA203" s="78">
        <v>0</v>
      </c>
      <c r="AB203" s="32">
        <v>0</v>
      </c>
      <c r="AC203" s="32"/>
      <c r="AD203" s="32">
        <v>18</v>
      </c>
      <c r="AE203" s="32">
        <v>29</v>
      </c>
      <c r="AF203" s="32">
        <v>0</v>
      </c>
      <c r="AG203" s="32">
        <v>1</v>
      </c>
      <c r="AH203" s="78">
        <v>0</v>
      </c>
      <c r="AI203" s="32">
        <v>0</v>
      </c>
      <c r="AJ203" s="32"/>
      <c r="AK203" s="32">
        <v>17</v>
      </c>
      <c r="AL203" s="32">
        <v>39</v>
      </c>
      <c r="AM203" s="32">
        <v>0</v>
      </c>
      <c r="AN203" s="32">
        <v>0</v>
      </c>
      <c r="AO203" s="78">
        <v>0</v>
      </c>
      <c r="AP203" s="32">
        <v>0</v>
      </c>
    </row>
    <row r="204" spans="1:42" x14ac:dyDescent="0.25">
      <c r="A204" s="74"/>
      <c r="B204" s="47" t="s">
        <v>198</v>
      </c>
      <c r="C204" s="21">
        <v>0</v>
      </c>
      <c r="D204" s="21">
        <v>0</v>
      </c>
      <c r="E204" s="21"/>
      <c r="F204" s="21">
        <v>0</v>
      </c>
      <c r="G204" s="21">
        <v>0</v>
      </c>
      <c r="H204" s="21"/>
      <c r="I204" s="21">
        <v>16</v>
      </c>
      <c r="J204" s="21">
        <v>4</v>
      </c>
      <c r="K204" s="40">
        <v>0</v>
      </c>
      <c r="L204" s="21">
        <v>0</v>
      </c>
      <c r="M204" s="21">
        <v>0</v>
      </c>
      <c r="N204" s="21">
        <v>0</v>
      </c>
      <c r="O204" s="21"/>
      <c r="P204" s="21">
        <v>36</v>
      </c>
      <c r="Q204" s="21">
        <v>52</v>
      </c>
      <c r="R204" s="21">
        <v>0</v>
      </c>
      <c r="S204" s="21">
        <v>0</v>
      </c>
      <c r="T204" s="40">
        <v>0</v>
      </c>
      <c r="U204" s="21">
        <v>0</v>
      </c>
      <c r="V204" s="21"/>
      <c r="W204" s="21">
        <v>220</v>
      </c>
      <c r="X204" s="21">
        <v>161</v>
      </c>
      <c r="Y204" s="21">
        <v>7</v>
      </c>
      <c r="Z204" s="21">
        <v>2</v>
      </c>
      <c r="AA204" s="79">
        <v>0</v>
      </c>
      <c r="AB204" s="21">
        <v>0</v>
      </c>
      <c r="AC204" s="21"/>
      <c r="AD204" s="21">
        <v>229</v>
      </c>
      <c r="AE204" s="21">
        <v>145</v>
      </c>
      <c r="AF204" s="21">
        <v>7</v>
      </c>
      <c r="AG204" s="21">
        <v>2</v>
      </c>
      <c r="AH204" s="79">
        <v>0</v>
      </c>
      <c r="AI204" s="21">
        <v>0</v>
      </c>
      <c r="AJ204" s="21"/>
      <c r="AK204" s="21">
        <v>221</v>
      </c>
      <c r="AL204" s="21">
        <v>40</v>
      </c>
      <c r="AM204" s="21">
        <v>0</v>
      </c>
      <c r="AN204" s="21">
        <v>0</v>
      </c>
      <c r="AO204" s="79">
        <v>0</v>
      </c>
      <c r="AP204" s="21">
        <v>0</v>
      </c>
    </row>
    <row r="205" spans="1:42" x14ac:dyDescent="0.25">
      <c r="A205" s="74"/>
      <c r="B205" s="46" t="s">
        <v>199</v>
      </c>
      <c r="C205" s="32">
        <v>0</v>
      </c>
      <c r="D205" s="32">
        <v>0</v>
      </c>
      <c r="E205" s="32"/>
      <c r="F205" s="32">
        <v>0</v>
      </c>
      <c r="G205" s="32">
        <v>0</v>
      </c>
      <c r="H205" s="32"/>
      <c r="I205" s="32">
        <v>18</v>
      </c>
      <c r="J205" s="32">
        <v>5</v>
      </c>
      <c r="K205" s="70">
        <v>0</v>
      </c>
      <c r="L205" s="32">
        <v>0</v>
      </c>
      <c r="M205" s="32">
        <v>0</v>
      </c>
      <c r="N205" s="32">
        <v>0</v>
      </c>
      <c r="O205" s="32"/>
      <c r="P205" s="32">
        <v>25</v>
      </c>
      <c r="Q205" s="32">
        <v>28</v>
      </c>
      <c r="R205" s="32">
        <v>0</v>
      </c>
      <c r="S205" s="32">
        <v>0</v>
      </c>
      <c r="T205" s="70">
        <v>0</v>
      </c>
      <c r="U205" s="32">
        <v>0</v>
      </c>
      <c r="V205" s="32"/>
      <c r="W205" s="32">
        <v>16</v>
      </c>
      <c r="X205" s="32">
        <v>17</v>
      </c>
      <c r="Y205" s="32">
        <v>0</v>
      </c>
      <c r="Z205" s="32">
        <v>0</v>
      </c>
      <c r="AA205" s="78">
        <v>0</v>
      </c>
      <c r="AB205" s="32">
        <v>0</v>
      </c>
      <c r="AC205" s="32"/>
      <c r="AD205" s="32">
        <v>15</v>
      </c>
      <c r="AE205" s="32">
        <v>20</v>
      </c>
      <c r="AF205" s="32">
        <v>0</v>
      </c>
      <c r="AG205" s="32">
        <v>0</v>
      </c>
      <c r="AH205" s="78">
        <v>0</v>
      </c>
      <c r="AI205" s="32">
        <v>0</v>
      </c>
      <c r="AJ205" s="32"/>
      <c r="AK205" s="32">
        <v>14</v>
      </c>
      <c r="AL205" s="32">
        <v>8</v>
      </c>
      <c r="AM205" s="32">
        <v>0</v>
      </c>
      <c r="AN205" s="32">
        <v>0</v>
      </c>
      <c r="AO205" s="78">
        <v>0</v>
      </c>
      <c r="AP205" s="32">
        <v>0</v>
      </c>
    </row>
    <row r="206" spans="1:42" x14ac:dyDescent="0.25">
      <c r="A206" s="74"/>
      <c r="B206" s="47" t="s">
        <v>200</v>
      </c>
      <c r="C206" s="21">
        <v>0</v>
      </c>
      <c r="D206" s="21">
        <v>0</v>
      </c>
      <c r="E206" s="21"/>
      <c r="F206" s="21">
        <v>0</v>
      </c>
      <c r="G206" s="21">
        <v>0</v>
      </c>
      <c r="H206" s="21"/>
      <c r="I206" s="21">
        <v>70</v>
      </c>
      <c r="J206" s="21">
        <v>1</v>
      </c>
      <c r="K206" s="40">
        <v>0</v>
      </c>
      <c r="L206" s="21">
        <v>0</v>
      </c>
      <c r="M206" s="21">
        <v>0</v>
      </c>
      <c r="N206" s="21">
        <v>0</v>
      </c>
      <c r="O206" s="21"/>
      <c r="P206" s="21">
        <v>19</v>
      </c>
      <c r="Q206" s="21">
        <v>1</v>
      </c>
      <c r="R206" s="21">
        <v>0</v>
      </c>
      <c r="S206" s="21">
        <v>0</v>
      </c>
      <c r="T206" s="40">
        <v>0</v>
      </c>
      <c r="U206" s="21">
        <v>0</v>
      </c>
      <c r="V206" s="21"/>
      <c r="W206" s="21">
        <v>17</v>
      </c>
      <c r="X206" s="21">
        <v>4</v>
      </c>
      <c r="Y206" s="21">
        <v>0</v>
      </c>
      <c r="Z206" s="21">
        <v>0</v>
      </c>
      <c r="AA206" s="79">
        <v>0</v>
      </c>
      <c r="AB206" s="21">
        <v>0</v>
      </c>
      <c r="AC206" s="21"/>
      <c r="AD206" s="21">
        <v>6</v>
      </c>
      <c r="AE206" s="21">
        <v>13</v>
      </c>
      <c r="AF206" s="21">
        <v>0</v>
      </c>
      <c r="AG206" s="21">
        <v>0</v>
      </c>
      <c r="AH206" s="79">
        <v>0</v>
      </c>
      <c r="AI206" s="21">
        <v>0</v>
      </c>
      <c r="AJ206" s="21"/>
      <c r="AK206" s="21">
        <v>0</v>
      </c>
      <c r="AL206" s="21">
        <v>8</v>
      </c>
      <c r="AM206" s="21">
        <v>0</v>
      </c>
      <c r="AN206" s="21">
        <v>0</v>
      </c>
      <c r="AO206" s="79">
        <v>0</v>
      </c>
      <c r="AP206" s="21">
        <v>0</v>
      </c>
    </row>
    <row r="207" spans="1:42" x14ac:dyDescent="0.25">
      <c r="A207" s="74"/>
      <c r="B207" s="46" t="s">
        <v>201</v>
      </c>
      <c r="C207" s="32">
        <v>502</v>
      </c>
      <c r="D207" s="32">
        <v>0</v>
      </c>
      <c r="E207" s="32"/>
      <c r="F207" s="32">
        <v>2148</v>
      </c>
      <c r="G207" s="32">
        <v>0</v>
      </c>
      <c r="H207" s="32"/>
      <c r="I207" s="32">
        <v>5871</v>
      </c>
      <c r="J207" s="32">
        <v>3732</v>
      </c>
      <c r="K207" s="70">
        <v>4</v>
      </c>
      <c r="L207" s="32">
        <v>0</v>
      </c>
      <c r="M207" s="32">
        <v>0</v>
      </c>
      <c r="N207" s="32">
        <v>0</v>
      </c>
      <c r="O207" s="32"/>
      <c r="P207" s="32">
        <v>18452</v>
      </c>
      <c r="Q207" s="32">
        <v>9764</v>
      </c>
      <c r="R207" s="32">
        <v>0</v>
      </c>
      <c r="S207" s="32">
        <v>0</v>
      </c>
      <c r="T207" s="70">
        <v>0</v>
      </c>
      <c r="U207" s="32">
        <v>0</v>
      </c>
      <c r="V207" s="32"/>
      <c r="W207" s="32">
        <v>4872585</v>
      </c>
      <c r="X207" s="32">
        <v>245844</v>
      </c>
      <c r="Y207" s="32">
        <v>189</v>
      </c>
      <c r="Z207" s="32">
        <v>8247</v>
      </c>
      <c r="AA207" s="78">
        <v>6563462</v>
      </c>
      <c r="AB207" s="32">
        <v>0</v>
      </c>
      <c r="AC207" s="32"/>
      <c r="AD207" s="32">
        <v>5524377</v>
      </c>
      <c r="AE207" s="32">
        <v>184218</v>
      </c>
      <c r="AF207" s="32">
        <v>1</v>
      </c>
      <c r="AG207" s="32">
        <v>8518</v>
      </c>
      <c r="AH207" s="78">
        <v>6325978</v>
      </c>
      <c r="AI207" s="32">
        <v>600000</v>
      </c>
      <c r="AJ207" s="32"/>
      <c r="AK207" s="32">
        <v>6308619</v>
      </c>
      <c r="AL207" s="32">
        <v>146709</v>
      </c>
      <c r="AM207" s="32">
        <v>77212</v>
      </c>
      <c r="AN207" s="32">
        <v>8596</v>
      </c>
      <c r="AO207" s="78">
        <v>6150005</v>
      </c>
      <c r="AP207" s="32">
        <v>597152</v>
      </c>
    </row>
    <row r="208" spans="1:42" x14ac:dyDescent="0.25">
      <c r="A208" s="74"/>
      <c r="B208" s="47" t="s">
        <v>202</v>
      </c>
      <c r="C208" s="21">
        <v>0</v>
      </c>
      <c r="D208" s="21">
        <v>0</v>
      </c>
      <c r="E208" s="21"/>
      <c r="F208" s="21">
        <v>0</v>
      </c>
      <c r="G208" s="21">
        <v>0</v>
      </c>
      <c r="H208" s="21"/>
      <c r="I208" s="21">
        <v>59940</v>
      </c>
      <c r="J208" s="21">
        <v>647</v>
      </c>
      <c r="K208" s="40">
        <v>1298</v>
      </c>
      <c r="L208" s="21">
        <v>0</v>
      </c>
      <c r="M208" s="21">
        <v>0</v>
      </c>
      <c r="N208" s="21">
        <v>0</v>
      </c>
      <c r="O208" s="21"/>
      <c r="P208" s="21">
        <v>577</v>
      </c>
      <c r="Q208" s="21">
        <v>331</v>
      </c>
      <c r="R208" s="21">
        <v>0</v>
      </c>
      <c r="S208" s="21">
        <v>0</v>
      </c>
      <c r="T208" s="40">
        <v>0</v>
      </c>
      <c r="U208" s="21">
        <v>0</v>
      </c>
      <c r="V208" s="21"/>
      <c r="W208" s="21">
        <v>794</v>
      </c>
      <c r="X208" s="21">
        <v>1481</v>
      </c>
      <c r="Y208" s="21">
        <v>0</v>
      </c>
      <c r="Z208" s="21">
        <v>0</v>
      </c>
      <c r="AA208" s="79">
        <v>0</v>
      </c>
      <c r="AB208" s="21">
        <v>0</v>
      </c>
      <c r="AC208" s="21"/>
      <c r="AD208" s="21">
        <v>925</v>
      </c>
      <c r="AE208" s="21">
        <v>3199</v>
      </c>
      <c r="AF208" s="21">
        <v>0</v>
      </c>
      <c r="AG208" s="21">
        <v>0</v>
      </c>
      <c r="AH208" s="79">
        <v>0</v>
      </c>
      <c r="AI208" s="21">
        <v>0</v>
      </c>
      <c r="AJ208" s="21"/>
      <c r="AK208" s="21">
        <v>1354</v>
      </c>
      <c r="AL208" s="21">
        <v>3582</v>
      </c>
      <c r="AM208" s="21">
        <v>0</v>
      </c>
      <c r="AN208" s="21">
        <v>0</v>
      </c>
      <c r="AO208" s="79">
        <v>0</v>
      </c>
      <c r="AP208" s="21">
        <v>0</v>
      </c>
    </row>
    <row r="209" spans="1:42" x14ac:dyDescent="0.25">
      <c r="A209" s="74"/>
      <c r="B209" s="46" t="s">
        <v>203</v>
      </c>
      <c r="C209" s="32">
        <v>0</v>
      </c>
      <c r="D209" s="32">
        <v>0</v>
      </c>
      <c r="E209" s="32"/>
      <c r="F209" s="32">
        <v>20</v>
      </c>
      <c r="G209" s="32">
        <v>0</v>
      </c>
      <c r="H209" s="32"/>
      <c r="I209" s="32">
        <v>217</v>
      </c>
      <c r="J209" s="32">
        <v>141</v>
      </c>
      <c r="K209" s="70">
        <v>1</v>
      </c>
      <c r="L209" s="32">
        <v>0</v>
      </c>
      <c r="M209" s="32">
        <v>0</v>
      </c>
      <c r="N209" s="32">
        <v>0</v>
      </c>
      <c r="O209" s="32"/>
      <c r="P209" s="32">
        <v>356</v>
      </c>
      <c r="Q209" s="32">
        <v>228</v>
      </c>
      <c r="R209" s="32">
        <v>0</v>
      </c>
      <c r="S209" s="32">
        <v>0</v>
      </c>
      <c r="T209" s="70">
        <v>0</v>
      </c>
      <c r="U209" s="32">
        <v>0</v>
      </c>
      <c r="V209" s="32"/>
      <c r="W209" s="32">
        <v>222</v>
      </c>
      <c r="X209" s="32">
        <v>838</v>
      </c>
      <c r="Y209" s="32">
        <v>0</v>
      </c>
      <c r="Z209" s="32">
        <v>0</v>
      </c>
      <c r="AA209" s="78">
        <v>0</v>
      </c>
      <c r="AB209" s="32">
        <v>0</v>
      </c>
      <c r="AC209" s="32"/>
      <c r="AD209" s="32">
        <v>158</v>
      </c>
      <c r="AE209" s="32">
        <v>957</v>
      </c>
      <c r="AF209" s="32">
        <v>0</v>
      </c>
      <c r="AG209" s="32">
        <v>0</v>
      </c>
      <c r="AH209" s="78">
        <v>0</v>
      </c>
      <c r="AI209" s="32">
        <v>0</v>
      </c>
      <c r="AJ209" s="32"/>
      <c r="AK209" s="32">
        <v>154</v>
      </c>
      <c r="AL209" s="32">
        <v>1328</v>
      </c>
      <c r="AM209" s="32">
        <v>0</v>
      </c>
      <c r="AN209" s="32">
        <v>0</v>
      </c>
      <c r="AO209" s="78">
        <v>0</v>
      </c>
      <c r="AP209" s="32">
        <v>0</v>
      </c>
    </row>
    <row r="210" spans="1:42" x14ac:dyDescent="0.25">
      <c r="A210" s="74"/>
      <c r="B210" s="47" t="s">
        <v>204</v>
      </c>
      <c r="C210" s="21">
        <v>0</v>
      </c>
      <c r="D210" s="21">
        <v>0</v>
      </c>
      <c r="E210" s="21"/>
      <c r="F210" s="21">
        <v>0</v>
      </c>
      <c r="G210" s="21">
        <v>0</v>
      </c>
      <c r="H210" s="21"/>
      <c r="I210" s="21">
        <v>2176</v>
      </c>
      <c r="J210" s="21">
        <v>504</v>
      </c>
      <c r="K210" s="40">
        <v>0</v>
      </c>
      <c r="L210" s="21">
        <v>0</v>
      </c>
      <c r="M210" s="21">
        <v>0</v>
      </c>
      <c r="N210" s="21">
        <v>0</v>
      </c>
      <c r="O210" s="21"/>
      <c r="P210" s="21">
        <v>7889</v>
      </c>
      <c r="Q210" s="21">
        <v>2851</v>
      </c>
      <c r="R210" s="21">
        <v>0</v>
      </c>
      <c r="S210" s="21">
        <v>0</v>
      </c>
      <c r="T210" s="40">
        <v>0</v>
      </c>
      <c r="U210" s="21">
        <v>0</v>
      </c>
      <c r="V210" s="21"/>
      <c r="W210" s="21">
        <v>1776</v>
      </c>
      <c r="X210" s="21">
        <v>14621</v>
      </c>
      <c r="Y210" s="21">
        <v>0</v>
      </c>
      <c r="Z210" s="21">
        <v>0</v>
      </c>
      <c r="AA210" s="79">
        <v>0</v>
      </c>
      <c r="AB210" s="21">
        <v>0</v>
      </c>
      <c r="AC210" s="21"/>
      <c r="AD210" s="21" t="s">
        <v>244</v>
      </c>
      <c r="AE210" s="21" t="s">
        <v>244</v>
      </c>
      <c r="AF210" s="21" t="s">
        <v>244</v>
      </c>
      <c r="AG210" s="21" t="s">
        <v>244</v>
      </c>
      <c r="AH210" s="79" t="s">
        <v>244</v>
      </c>
      <c r="AI210" s="21" t="s">
        <v>244</v>
      </c>
      <c r="AJ210" s="21"/>
      <c r="AK210" s="21" t="s">
        <v>244</v>
      </c>
      <c r="AL210" s="21" t="s">
        <v>244</v>
      </c>
      <c r="AM210" s="21" t="s">
        <v>244</v>
      </c>
      <c r="AN210" s="21" t="s">
        <v>244</v>
      </c>
      <c r="AO210" s="79" t="s">
        <v>244</v>
      </c>
      <c r="AP210" s="21" t="s">
        <v>244</v>
      </c>
    </row>
    <row r="211" spans="1:42" x14ac:dyDescent="0.25">
      <c r="A211" s="74"/>
      <c r="B211" s="46" t="s">
        <v>205</v>
      </c>
      <c r="C211" s="32">
        <v>0</v>
      </c>
      <c r="D211" s="32">
        <v>0</v>
      </c>
      <c r="E211" s="32"/>
      <c r="F211" s="32">
        <v>0</v>
      </c>
      <c r="G211" s="32">
        <v>0</v>
      </c>
      <c r="H211" s="32"/>
      <c r="I211" s="32">
        <v>122202</v>
      </c>
      <c r="J211" s="32">
        <v>19</v>
      </c>
      <c r="K211" s="70" t="s">
        <v>332</v>
      </c>
      <c r="L211" s="32">
        <v>0</v>
      </c>
      <c r="M211" s="32">
        <v>0</v>
      </c>
      <c r="N211" s="32">
        <v>5000</v>
      </c>
      <c r="O211" s="32"/>
      <c r="P211" s="32">
        <v>8</v>
      </c>
      <c r="Q211" s="32">
        <v>1</v>
      </c>
      <c r="R211" s="32">
        <v>0</v>
      </c>
      <c r="S211" s="32">
        <v>0</v>
      </c>
      <c r="T211" s="70">
        <v>0</v>
      </c>
      <c r="U211" s="32">
        <v>0</v>
      </c>
      <c r="V211" s="32"/>
      <c r="W211" s="32">
        <v>20</v>
      </c>
      <c r="X211" s="32">
        <v>7</v>
      </c>
      <c r="Y211" s="32">
        <v>0</v>
      </c>
      <c r="Z211" s="32">
        <v>0</v>
      </c>
      <c r="AA211" s="78">
        <v>0</v>
      </c>
      <c r="AB211" s="32">
        <v>0</v>
      </c>
      <c r="AC211" s="32"/>
      <c r="AD211" s="32">
        <v>22</v>
      </c>
      <c r="AE211" s="32">
        <v>4</v>
      </c>
      <c r="AF211" s="32">
        <v>0</v>
      </c>
      <c r="AG211" s="32">
        <v>0</v>
      </c>
      <c r="AH211" s="78">
        <v>0</v>
      </c>
      <c r="AI211" s="32">
        <v>0</v>
      </c>
      <c r="AJ211" s="32"/>
      <c r="AK211" s="32">
        <v>8</v>
      </c>
      <c r="AL211" s="32">
        <v>5</v>
      </c>
      <c r="AM211" s="32">
        <v>0</v>
      </c>
      <c r="AN211" s="32">
        <v>0</v>
      </c>
      <c r="AO211" s="78">
        <v>0</v>
      </c>
      <c r="AP211" s="32">
        <v>0</v>
      </c>
    </row>
    <row r="212" spans="1:42" x14ac:dyDescent="0.25">
      <c r="A212" s="74"/>
      <c r="B212" s="47" t="s">
        <v>206</v>
      </c>
      <c r="C212" s="21">
        <v>0</v>
      </c>
      <c r="D212" s="21">
        <v>0</v>
      </c>
      <c r="E212" s="21"/>
      <c r="F212" s="21">
        <v>6</v>
      </c>
      <c r="G212" s="21">
        <v>0</v>
      </c>
      <c r="H212" s="21"/>
      <c r="I212" s="21">
        <v>4016</v>
      </c>
      <c r="J212" s="21">
        <v>1279</v>
      </c>
      <c r="K212" s="40">
        <v>2</v>
      </c>
      <c r="L212" s="21">
        <v>0</v>
      </c>
      <c r="M212" s="21">
        <v>0</v>
      </c>
      <c r="N212" s="21">
        <v>0</v>
      </c>
      <c r="O212" s="21"/>
      <c r="P212" s="21">
        <v>18330</v>
      </c>
      <c r="Q212" s="21">
        <v>1032</v>
      </c>
      <c r="R212" s="21">
        <v>0</v>
      </c>
      <c r="S212" s="21">
        <v>0</v>
      </c>
      <c r="T212" s="40">
        <v>0</v>
      </c>
      <c r="U212" s="21">
        <v>0</v>
      </c>
      <c r="V212" s="21"/>
      <c r="W212" s="21">
        <v>8785</v>
      </c>
      <c r="X212" s="21">
        <v>2150</v>
      </c>
      <c r="Y212" s="21">
        <v>7</v>
      </c>
      <c r="Z212" s="21">
        <v>0</v>
      </c>
      <c r="AA212" s="79">
        <v>0</v>
      </c>
      <c r="AB212" s="21">
        <v>0</v>
      </c>
      <c r="AC212" s="21"/>
      <c r="AD212" s="21">
        <v>8310</v>
      </c>
      <c r="AE212" s="21">
        <v>2657</v>
      </c>
      <c r="AF212" s="21">
        <v>5</v>
      </c>
      <c r="AG212" s="21">
        <v>0</v>
      </c>
      <c r="AH212" s="79">
        <v>0</v>
      </c>
      <c r="AI212" s="21">
        <v>0</v>
      </c>
      <c r="AJ212" s="21"/>
      <c r="AK212" s="21">
        <v>8100</v>
      </c>
      <c r="AL212" s="21">
        <v>3743</v>
      </c>
      <c r="AM212" s="21">
        <v>0</v>
      </c>
      <c r="AN212" s="21">
        <v>0</v>
      </c>
      <c r="AO212" s="79">
        <v>0</v>
      </c>
      <c r="AP212" s="21">
        <v>0</v>
      </c>
    </row>
    <row r="213" spans="1:42" x14ac:dyDescent="0.25">
      <c r="A213" s="74"/>
      <c r="B213" s="46" t="s">
        <v>207</v>
      </c>
      <c r="C213" s="32">
        <v>0</v>
      </c>
      <c r="D213" s="32">
        <v>0</v>
      </c>
      <c r="E213" s="32"/>
      <c r="F213" s="32">
        <v>0</v>
      </c>
      <c r="G213" s="32">
        <v>0</v>
      </c>
      <c r="H213" s="32"/>
      <c r="I213" s="32">
        <v>0</v>
      </c>
      <c r="J213" s="32">
        <v>0</v>
      </c>
      <c r="K213" s="70">
        <v>0</v>
      </c>
      <c r="L213" s="32">
        <v>0</v>
      </c>
      <c r="M213" s="32">
        <v>0</v>
      </c>
      <c r="N213" s="32">
        <v>0</v>
      </c>
      <c r="O213" s="32"/>
      <c r="P213" s="32">
        <v>0</v>
      </c>
      <c r="Q213" s="32">
        <v>0</v>
      </c>
      <c r="R213" s="32">
        <v>0</v>
      </c>
      <c r="S213" s="32">
        <v>0</v>
      </c>
      <c r="T213" s="70">
        <v>0</v>
      </c>
      <c r="U213" s="32">
        <v>0</v>
      </c>
      <c r="V213" s="32"/>
      <c r="W213" s="32"/>
      <c r="X213" s="32"/>
      <c r="Y213" s="32"/>
      <c r="Z213" s="32"/>
      <c r="AA213" s="78"/>
      <c r="AB213" s="32"/>
      <c r="AC213" s="32"/>
      <c r="AD213" s="32" t="s">
        <v>244</v>
      </c>
      <c r="AE213" s="32" t="s">
        <v>244</v>
      </c>
      <c r="AF213" s="32" t="s">
        <v>244</v>
      </c>
      <c r="AG213" s="32" t="s">
        <v>244</v>
      </c>
      <c r="AH213" s="78" t="s">
        <v>244</v>
      </c>
      <c r="AI213" s="32" t="s">
        <v>244</v>
      </c>
      <c r="AJ213" s="32"/>
      <c r="AK213" s="32" t="s">
        <v>244</v>
      </c>
      <c r="AL213" s="32" t="s">
        <v>244</v>
      </c>
      <c r="AM213" s="32" t="s">
        <v>244</v>
      </c>
      <c r="AN213" s="32" t="s">
        <v>244</v>
      </c>
      <c r="AO213" s="78" t="s">
        <v>244</v>
      </c>
      <c r="AP213" s="32" t="s">
        <v>244</v>
      </c>
    </row>
    <row r="214" spans="1:42" x14ac:dyDescent="0.25">
      <c r="A214" s="74"/>
      <c r="B214" s="47" t="s">
        <v>208</v>
      </c>
      <c r="C214" s="21">
        <v>0</v>
      </c>
      <c r="D214" s="21">
        <v>0</v>
      </c>
      <c r="E214" s="21"/>
      <c r="F214" s="21">
        <v>0</v>
      </c>
      <c r="G214" s="21">
        <v>0</v>
      </c>
      <c r="H214" s="21"/>
      <c r="I214" s="21">
        <v>3</v>
      </c>
      <c r="J214" s="21">
        <v>20</v>
      </c>
      <c r="K214" s="40">
        <v>0</v>
      </c>
      <c r="L214" s="21">
        <v>0</v>
      </c>
      <c r="M214" s="21">
        <v>0</v>
      </c>
      <c r="N214" s="21">
        <v>0</v>
      </c>
      <c r="O214" s="21"/>
      <c r="P214" s="21">
        <v>6</v>
      </c>
      <c r="Q214" s="21">
        <v>10</v>
      </c>
      <c r="R214" s="21">
        <v>29</v>
      </c>
      <c r="S214" s="21">
        <v>0</v>
      </c>
      <c r="T214" s="40">
        <v>0</v>
      </c>
      <c r="U214" s="21">
        <v>0</v>
      </c>
      <c r="V214" s="21"/>
      <c r="W214" s="21">
        <v>24</v>
      </c>
      <c r="X214" s="21">
        <v>62</v>
      </c>
      <c r="Y214" s="21">
        <v>0</v>
      </c>
      <c r="Z214" s="21">
        <v>0</v>
      </c>
      <c r="AA214" s="79">
        <v>0</v>
      </c>
      <c r="AB214" s="21">
        <v>0</v>
      </c>
      <c r="AC214" s="21"/>
      <c r="AD214" s="21">
        <v>27</v>
      </c>
      <c r="AE214" s="21">
        <v>78</v>
      </c>
      <c r="AF214" s="21">
        <v>0</v>
      </c>
      <c r="AG214" s="21">
        <v>0</v>
      </c>
      <c r="AH214" s="79">
        <v>0</v>
      </c>
      <c r="AI214" s="21">
        <v>0</v>
      </c>
      <c r="AJ214" s="21"/>
      <c r="AK214" s="21">
        <v>34</v>
      </c>
      <c r="AL214" s="21">
        <v>107</v>
      </c>
      <c r="AM214" s="21">
        <v>0</v>
      </c>
      <c r="AN214" s="21">
        <v>0</v>
      </c>
      <c r="AO214" s="79">
        <v>0</v>
      </c>
      <c r="AP214" s="21">
        <v>0</v>
      </c>
    </row>
    <row r="215" spans="1:42" x14ac:dyDescent="0.25">
      <c r="A215" s="74"/>
      <c r="B215" s="46" t="s">
        <v>209</v>
      </c>
      <c r="C215" s="32">
        <v>0</v>
      </c>
      <c r="D215" s="32">
        <v>0</v>
      </c>
      <c r="E215" s="32"/>
      <c r="F215" s="32">
        <v>1</v>
      </c>
      <c r="G215" s="32">
        <v>0</v>
      </c>
      <c r="H215" s="32"/>
      <c r="I215" s="32">
        <v>24</v>
      </c>
      <c r="J215" s="32">
        <v>117</v>
      </c>
      <c r="K215" s="70">
        <v>0</v>
      </c>
      <c r="L215" s="32">
        <v>0</v>
      </c>
      <c r="M215" s="32">
        <v>0</v>
      </c>
      <c r="N215" s="32">
        <v>0</v>
      </c>
      <c r="O215" s="32"/>
      <c r="P215" s="32">
        <v>255</v>
      </c>
      <c r="Q215" s="32">
        <v>146</v>
      </c>
      <c r="R215" s="32">
        <v>0</v>
      </c>
      <c r="S215" s="32">
        <v>0</v>
      </c>
      <c r="T215" s="70">
        <v>0</v>
      </c>
      <c r="U215" s="32">
        <v>0</v>
      </c>
      <c r="V215" s="32"/>
      <c r="W215" s="32">
        <v>369</v>
      </c>
      <c r="X215" s="32">
        <v>197</v>
      </c>
      <c r="Y215" s="32">
        <v>0</v>
      </c>
      <c r="Z215" s="32">
        <v>3</v>
      </c>
      <c r="AA215" s="78">
        <v>0</v>
      </c>
      <c r="AB215" s="32">
        <v>0</v>
      </c>
      <c r="AC215" s="32"/>
      <c r="AD215" s="32">
        <v>295</v>
      </c>
      <c r="AE215" s="32">
        <v>241</v>
      </c>
      <c r="AF215" s="32">
        <v>0</v>
      </c>
      <c r="AG215" s="32">
        <v>6</v>
      </c>
      <c r="AH215" s="78">
        <v>0</v>
      </c>
      <c r="AI215" s="32">
        <v>0</v>
      </c>
      <c r="AJ215" s="32"/>
      <c r="AK215" s="32">
        <v>310</v>
      </c>
      <c r="AL215" s="32">
        <v>304</v>
      </c>
      <c r="AM215" s="32">
        <v>0</v>
      </c>
      <c r="AN215" s="32">
        <v>15</v>
      </c>
      <c r="AO215" s="78">
        <v>0</v>
      </c>
      <c r="AP215" s="32">
        <v>0</v>
      </c>
    </row>
    <row r="216" spans="1:42" x14ac:dyDescent="0.25">
      <c r="A216" s="74"/>
      <c r="B216" s="47" t="s">
        <v>210</v>
      </c>
      <c r="C216" s="21">
        <v>2</v>
      </c>
      <c r="D216" s="21">
        <v>0</v>
      </c>
      <c r="E216" s="21"/>
      <c r="F216" s="21">
        <v>42</v>
      </c>
      <c r="G216" s="21">
        <v>0</v>
      </c>
      <c r="H216" s="21"/>
      <c r="I216" s="21">
        <v>1207</v>
      </c>
      <c r="J216" s="21">
        <v>362</v>
      </c>
      <c r="K216" s="40">
        <v>1</v>
      </c>
      <c r="L216" s="21">
        <v>0</v>
      </c>
      <c r="M216" s="21">
        <v>0</v>
      </c>
      <c r="N216" s="21">
        <v>0</v>
      </c>
      <c r="O216" s="21"/>
      <c r="P216" s="21">
        <v>2174</v>
      </c>
      <c r="Q216" s="21">
        <v>558</v>
      </c>
      <c r="R216" s="21">
        <v>0</v>
      </c>
      <c r="S216" s="21">
        <v>0</v>
      </c>
      <c r="T216" s="40">
        <v>0</v>
      </c>
      <c r="U216" s="21">
        <v>0</v>
      </c>
      <c r="V216" s="21"/>
      <c r="W216" s="21">
        <v>1568</v>
      </c>
      <c r="X216" s="21">
        <v>2351</v>
      </c>
      <c r="Y216" s="21">
        <v>0</v>
      </c>
      <c r="Z216" s="21">
        <v>7</v>
      </c>
      <c r="AA216" s="79">
        <v>0</v>
      </c>
      <c r="AB216" s="21">
        <v>0</v>
      </c>
      <c r="AC216" s="21"/>
      <c r="AD216" s="21">
        <v>1700</v>
      </c>
      <c r="AE216" s="21">
        <v>2050</v>
      </c>
      <c r="AF216" s="21">
        <v>0</v>
      </c>
      <c r="AG216" s="21">
        <v>7</v>
      </c>
      <c r="AH216" s="79">
        <v>0</v>
      </c>
      <c r="AI216" s="21">
        <v>0</v>
      </c>
      <c r="AJ216" s="21"/>
      <c r="AK216" s="21">
        <v>1806</v>
      </c>
      <c r="AL216" s="21">
        <v>2307</v>
      </c>
      <c r="AM216" s="21">
        <v>0</v>
      </c>
      <c r="AN216" s="21">
        <v>7</v>
      </c>
      <c r="AO216" s="79">
        <v>0</v>
      </c>
      <c r="AP216" s="21">
        <v>0</v>
      </c>
    </row>
    <row r="217" spans="1:42" x14ac:dyDescent="0.25">
      <c r="A217" s="74"/>
      <c r="B217" s="46" t="s">
        <v>211</v>
      </c>
      <c r="C217" s="32">
        <v>0</v>
      </c>
      <c r="D217" s="32">
        <v>0</v>
      </c>
      <c r="E217" s="32"/>
      <c r="F217" s="32">
        <v>5508</v>
      </c>
      <c r="G217" s="32">
        <v>0</v>
      </c>
      <c r="H217" s="32"/>
      <c r="I217" s="32">
        <v>47155</v>
      </c>
      <c r="J217" s="32">
        <v>10237</v>
      </c>
      <c r="K217" s="70">
        <v>270</v>
      </c>
      <c r="L217" s="32">
        <v>0</v>
      </c>
      <c r="M217" s="32">
        <v>0</v>
      </c>
      <c r="N217" s="32">
        <v>0</v>
      </c>
      <c r="O217" s="32"/>
      <c r="P217" s="32">
        <v>146794</v>
      </c>
      <c r="Q217" s="32">
        <v>7514</v>
      </c>
      <c r="R217" s="32">
        <v>255</v>
      </c>
      <c r="S217" s="32">
        <v>0</v>
      </c>
      <c r="T217" s="70">
        <v>0</v>
      </c>
      <c r="U217" s="32">
        <v>0</v>
      </c>
      <c r="V217" s="32"/>
      <c r="W217" s="32">
        <v>59559</v>
      </c>
      <c r="X217" s="32">
        <v>12104</v>
      </c>
      <c r="Y217" s="32">
        <v>0</v>
      </c>
      <c r="Z217" s="32">
        <v>12</v>
      </c>
      <c r="AA217" s="78">
        <v>0</v>
      </c>
      <c r="AB217" s="32">
        <v>0</v>
      </c>
      <c r="AC217" s="32"/>
      <c r="AD217" s="32">
        <v>57925</v>
      </c>
      <c r="AE217" s="32">
        <v>23228</v>
      </c>
      <c r="AF217" s="32">
        <v>0</v>
      </c>
      <c r="AG217" s="32">
        <v>45</v>
      </c>
      <c r="AH217" s="78">
        <v>0</v>
      </c>
      <c r="AI217" s="32">
        <v>0</v>
      </c>
      <c r="AJ217" s="32"/>
      <c r="AK217" s="32">
        <v>61338</v>
      </c>
      <c r="AL217" s="32">
        <v>33767</v>
      </c>
      <c r="AM217" s="32">
        <v>0</v>
      </c>
      <c r="AN217" s="32">
        <v>10</v>
      </c>
      <c r="AO217" s="78">
        <v>0</v>
      </c>
      <c r="AP217" s="32">
        <v>0</v>
      </c>
    </row>
    <row r="218" spans="1:42" x14ac:dyDescent="0.25">
      <c r="A218" s="74"/>
      <c r="B218" s="47" t="s">
        <v>212</v>
      </c>
      <c r="C218" s="21">
        <v>0</v>
      </c>
      <c r="D218" s="21">
        <v>0</v>
      </c>
      <c r="E218" s="21"/>
      <c r="F218" s="21">
        <v>0</v>
      </c>
      <c r="G218" s="21">
        <v>0</v>
      </c>
      <c r="H218" s="21"/>
      <c r="I218" s="21">
        <v>300</v>
      </c>
      <c r="J218" s="21">
        <v>23</v>
      </c>
      <c r="K218" s="40">
        <v>27</v>
      </c>
      <c r="L218" s="21">
        <v>0</v>
      </c>
      <c r="M218" s="21">
        <v>0</v>
      </c>
      <c r="N218" s="21">
        <v>0</v>
      </c>
      <c r="O218" s="21"/>
      <c r="P218" s="21">
        <v>738</v>
      </c>
      <c r="Q218" s="21">
        <v>66</v>
      </c>
      <c r="R218" s="21">
        <v>0</v>
      </c>
      <c r="S218" s="21">
        <v>0</v>
      </c>
      <c r="T218" s="40">
        <v>0</v>
      </c>
      <c r="U218" s="21">
        <v>0</v>
      </c>
      <c r="V218" s="21"/>
      <c r="W218" s="21">
        <v>455</v>
      </c>
      <c r="X218" s="21">
        <v>1215</v>
      </c>
      <c r="Y218" s="21">
        <v>0</v>
      </c>
      <c r="Z218" s="21">
        <v>0</v>
      </c>
      <c r="AA218" s="79">
        <v>0</v>
      </c>
      <c r="AB218" s="21">
        <v>0</v>
      </c>
      <c r="AC218" s="21"/>
      <c r="AD218" s="21">
        <v>377</v>
      </c>
      <c r="AE218" s="21">
        <v>1073</v>
      </c>
      <c r="AF218" s="21">
        <v>0</v>
      </c>
      <c r="AG218" s="21">
        <v>0</v>
      </c>
      <c r="AH218" s="79">
        <v>0</v>
      </c>
      <c r="AI218" s="21">
        <v>0</v>
      </c>
      <c r="AJ218" s="21"/>
      <c r="AK218" s="21">
        <v>340</v>
      </c>
      <c r="AL218" s="21">
        <v>1097</v>
      </c>
      <c r="AM218" s="21">
        <v>0</v>
      </c>
      <c r="AN218" s="21">
        <v>0</v>
      </c>
      <c r="AO218" s="79">
        <v>0</v>
      </c>
      <c r="AP218" s="21">
        <v>0</v>
      </c>
    </row>
    <row r="219" spans="1:42" x14ac:dyDescent="0.25">
      <c r="A219" s="74"/>
      <c r="B219" s="46" t="s">
        <v>213</v>
      </c>
      <c r="C219" s="32">
        <v>0</v>
      </c>
      <c r="D219" s="32">
        <v>0</v>
      </c>
      <c r="E219" s="32"/>
      <c r="F219" s="32">
        <v>0</v>
      </c>
      <c r="G219" s="32">
        <v>0</v>
      </c>
      <c r="H219" s="32"/>
      <c r="I219" s="32">
        <v>0</v>
      </c>
      <c r="J219" s="32">
        <v>0</v>
      </c>
      <c r="K219" s="70">
        <v>0</v>
      </c>
      <c r="L219" s="32">
        <v>0</v>
      </c>
      <c r="M219" s="32">
        <v>0</v>
      </c>
      <c r="N219" s="32">
        <v>0</v>
      </c>
      <c r="O219" s="32"/>
      <c r="P219" s="32">
        <v>1</v>
      </c>
      <c r="Q219" s="32">
        <v>2</v>
      </c>
      <c r="R219" s="32">
        <v>0</v>
      </c>
      <c r="S219" s="32">
        <v>0</v>
      </c>
      <c r="T219" s="70">
        <v>0</v>
      </c>
      <c r="U219" s="32">
        <v>0</v>
      </c>
      <c r="V219" s="32"/>
      <c r="W219" s="32">
        <v>14</v>
      </c>
      <c r="X219" s="32">
        <v>1</v>
      </c>
      <c r="Y219" s="32">
        <v>0</v>
      </c>
      <c r="Z219" s="32">
        <v>0</v>
      </c>
      <c r="AA219" s="78">
        <v>0</v>
      </c>
      <c r="AB219" s="32">
        <v>0</v>
      </c>
      <c r="AC219" s="32"/>
      <c r="AD219" s="32">
        <v>16</v>
      </c>
      <c r="AE219" s="32">
        <v>3</v>
      </c>
      <c r="AF219" s="32">
        <v>0</v>
      </c>
      <c r="AG219" s="32">
        <v>0</v>
      </c>
      <c r="AH219" s="78">
        <v>0</v>
      </c>
      <c r="AI219" s="32">
        <v>0</v>
      </c>
      <c r="AJ219" s="32"/>
      <c r="AK219" s="32">
        <v>14</v>
      </c>
      <c r="AL219" s="32">
        <v>0</v>
      </c>
      <c r="AM219" s="32">
        <v>0</v>
      </c>
      <c r="AN219" s="32">
        <v>0</v>
      </c>
      <c r="AO219" s="78">
        <v>0</v>
      </c>
      <c r="AP219" s="32">
        <v>0</v>
      </c>
    </row>
    <row r="220" spans="1:42" x14ac:dyDescent="0.25">
      <c r="A220" s="74"/>
      <c r="B220" s="47" t="s">
        <v>214</v>
      </c>
      <c r="C220" s="21">
        <v>0</v>
      </c>
      <c r="D220" s="21">
        <v>0</v>
      </c>
      <c r="E220" s="21"/>
      <c r="F220" s="21">
        <v>0</v>
      </c>
      <c r="G220" s="21">
        <v>0</v>
      </c>
      <c r="H220" s="21"/>
      <c r="I220" s="21">
        <v>3</v>
      </c>
      <c r="J220" s="21">
        <v>0</v>
      </c>
      <c r="K220" s="40">
        <v>0</v>
      </c>
      <c r="L220" s="21">
        <v>0</v>
      </c>
      <c r="M220" s="21">
        <v>0</v>
      </c>
      <c r="N220" s="21">
        <v>0</v>
      </c>
      <c r="O220" s="21"/>
      <c r="P220" s="21">
        <v>0</v>
      </c>
      <c r="Q220" s="21">
        <v>0</v>
      </c>
      <c r="R220" s="21">
        <v>0</v>
      </c>
      <c r="S220" s="21">
        <v>0</v>
      </c>
      <c r="T220" s="40">
        <v>0</v>
      </c>
      <c r="U220" s="21">
        <v>0</v>
      </c>
      <c r="V220" s="21"/>
      <c r="W220" s="21">
        <v>2</v>
      </c>
      <c r="X220" s="21">
        <v>1</v>
      </c>
      <c r="Y220" s="21">
        <v>0</v>
      </c>
      <c r="Z220" s="21">
        <v>0</v>
      </c>
      <c r="AA220" s="79">
        <v>0</v>
      </c>
      <c r="AB220" s="21">
        <v>0</v>
      </c>
      <c r="AC220" s="21"/>
      <c r="AD220" s="21">
        <v>2</v>
      </c>
      <c r="AE220" s="21">
        <v>1</v>
      </c>
      <c r="AF220" s="21">
        <v>0</v>
      </c>
      <c r="AG220" s="21">
        <v>0</v>
      </c>
      <c r="AH220" s="79">
        <v>0</v>
      </c>
      <c r="AI220" s="21">
        <v>0</v>
      </c>
      <c r="AJ220" s="21"/>
      <c r="AK220" s="21">
        <v>0</v>
      </c>
      <c r="AL220" s="21">
        <v>0</v>
      </c>
      <c r="AM220" s="21">
        <v>0</v>
      </c>
      <c r="AN220" s="21">
        <v>0</v>
      </c>
      <c r="AO220" s="79">
        <v>0</v>
      </c>
      <c r="AP220" s="21">
        <v>0</v>
      </c>
    </row>
    <row r="221" spans="1:42" x14ac:dyDescent="0.25">
      <c r="A221" s="74"/>
      <c r="B221" s="46" t="s">
        <v>215</v>
      </c>
      <c r="C221" s="32">
        <v>224301</v>
      </c>
      <c r="D221" s="32">
        <v>30750</v>
      </c>
      <c r="E221" s="32"/>
      <c r="F221" s="32">
        <v>58820</v>
      </c>
      <c r="G221" s="32">
        <v>80</v>
      </c>
      <c r="H221" s="32"/>
      <c r="I221" s="32">
        <v>32414</v>
      </c>
      <c r="J221" s="32">
        <v>1064</v>
      </c>
      <c r="K221" s="70">
        <v>438</v>
      </c>
      <c r="L221" s="32">
        <v>0</v>
      </c>
      <c r="M221" s="32">
        <v>0</v>
      </c>
      <c r="N221" s="32">
        <v>0</v>
      </c>
      <c r="O221" s="32"/>
      <c r="P221" s="32">
        <v>6441</v>
      </c>
      <c r="Q221" s="32">
        <v>951</v>
      </c>
      <c r="R221" s="32">
        <v>59</v>
      </c>
      <c r="S221" s="32">
        <v>0</v>
      </c>
      <c r="T221" s="70" t="s">
        <v>356</v>
      </c>
      <c r="U221" s="32">
        <v>302991</v>
      </c>
      <c r="V221" s="32"/>
      <c r="W221" s="32">
        <v>6316</v>
      </c>
      <c r="X221" s="32">
        <v>6470</v>
      </c>
      <c r="Y221" s="32">
        <v>1192</v>
      </c>
      <c r="Z221" s="32">
        <v>180003</v>
      </c>
      <c r="AA221" s="78">
        <v>0</v>
      </c>
      <c r="AB221" s="32">
        <v>0</v>
      </c>
      <c r="AC221" s="32"/>
      <c r="AD221" s="32">
        <v>6233</v>
      </c>
      <c r="AE221" s="32">
        <v>5323</v>
      </c>
      <c r="AF221" s="32">
        <v>0</v>
      </c>
      <c r="AG221" s="32">
        <v>180002</v>
      </c>
      <c r="AH221" s="78">
        <v>0</v>
      </c>
      <c r="AI221" s="32">
        <v>0</v>
      </c>
      <c r="AJ221" s="32"/>
      <c r="AK221" s="32">
        <v>6369</v>
      </c>
      <c r="AL221" s="32">
        <v>10130</v>
      </c>
      <c r="AM221" s="32">
        <v>0</v>
      </c>
      <c r="AN221" s="32">
        <v>180000</v>
      </c>
      <c r="AO221" s="78">
        <v>0</v>
      </c>
      <c r="AP221" s="32">
        <v>0</v>
      </c>
    </row>
    <row r="222" spans="1:42" x14ac:dyDescent="0.25">
      <c r="A222" s="74"/>
      <c r="B222" s="47" t="s">
        <v>216</v>
      </c>
      <c r="C222" s="21">
        <v>0</v>
      </c>
      <c r="D222" s="21">
        <v>0</v>
      </c>
      <c r="E222" s="21"/>
      <c r="F222" s="21">
        <v>0</v>
      </c>
      <c r="G222" s="21">
        <v>0</v>
      </c>
      <c r="H222" s="21"/>
      <c r="I222" s="21">
        <v>19312</v>
      </c>
      <c r="J222" s="21">
        <v>3043</v>
      </c>
      <c r="K222" s="40">
        <v>8</v>
      </c>
      <c r="L222" s="21">
        <v>96</v>
      </c>
      <c r="M222" s="21">
        <v>0</v>
      </c>
      <c r="N222" s="21">
        <v>0</v>
      </c>
      <c r="O222" s="21"/>
      <c r="P222" s="21">
        <v>25111</v>
      </c>
      <c r="Q222" s="21">
        <v>1260</v>
      </c>
      <c r="R222" s="21">
        <v>0</v>
      </c>
      <c r="S222" s="21">
        <v>0</v>
      </c>
      <c r="T222" s="40">
        <v>0</v>
      </c>
      <c r="U222" s="21">
        <v>0</v>
      </c>
      <c r="V222" s="21"/>
      <c r="W222" s="21">
        <v>321300</v>
      </c>
      <c r="X222" s="21">
        <v>22574</v>
      </c>
      <c r="Y222" s="21">
        <v>1</v>
      </c>
      <c r="Z222" s="21">
        <v>5</v>
      </c>
      <c r="AA222" s="79">
        <v>1600000</v>
      </c>
      <c r="AB222" s="21">
        <v>0</v>
      </c>
      <c r="AC222" s="21"/>
      <c r="AD222" s="21">
        <v>239075</v>
      </c>
      <c r="AE222" s="21">
        <v>27862</v>
      </c>
      <c r="AF222" s="21">
        <v>8</v>
      </c>
      <c r="AG222" s="21">
        <v>5</v>
      </c>
      <c r="AH222" s="79">
        <v>1800000</v>
      </c>
      <c r="AI222" s="21">
        <v>0</v>
      </c>
      <c r="AJ222" s="21"/>
      <c r="AK222" s="21">
        <v>139561</v>
      </c>
      <c r="AL222" s="21">
        <v>37651</v>
      </c>
      <c r="AM222" s="21">
        <v>5</v>
      </c>
      <c r="AN222" s="21">
        <v>0</v>
      </c>
      <c r="AO222" s="79">
        <v>1800000</v>
      </c>
      <c r="AP222" s="21">
        <v>0</v>
      </c>
    </row>
    <row r="223" spans="1:42" x14ac:dyDescent="0.25">
      <c r="A223" s="74"/>
      <c r="B223" s="46" t="s">
        <v>217</v>
      </c>
      <c r="C223" s="32">
        <v>0</v>
      </c>
      <c r="D223" s="32">
        <v>0</v>
      </c>
      <c r="E223" s="32"/>
      <c r="F223" s="32">
        <v>0</v>
      </c>
      <c r="G223" s="32">
        <v>0</v>
      </c>
      <c r="H223" s="32"/>
      <c r="I223" s="32">
        <v>15</v>
      </c>
      <c r="J223" s="32">
        <v>10</v>
      </c>
      <c r="K223" s="70">
        <v>0</v>
      </c>
      <c r="L223" s="32">
        <v>0</v>
      </c>
      <c r="M223" s="32">
        <v>0</v>
      </c>
      <c r="N223" s="32">
        <v>0</v>
      </c>
      <c r="O223" s="32"/>
      <c r="P223" s="32">
        <v>424</v>
      </c>
      <c r="Q223" s="32">
        <v>29</v>
      </c>
      <c r="R223" s="32">
        <v>0</v>
      </c>
      <c r="S223" s="32">
        <v>0</v>
      </c>
      <c r="T223" s="70">
        <v>0</v>
      </c>
      <c r="U223" s="32">
        <v>0</v>
      </c>
      <c r="V223" s="32"/>
      <c r="W223" s="32">
        <v>99</v>
      </c>
      <c r="X223" s="32">
        <v>105</v>
      </c>
      <c r="Y223" s="32">
        <v>0</v>
      </c>
      <c r="Z223" s="32">
        <v>0</v>
      </c>
      <c r="AA223" s="78">
        <v>0</v>
      </c>
      <c r="AB223" s="32">
        <v>0</v>
      </c>
      <c r="AC223" s="32"/>
      <c r="AD223" s="32">
        <v>112</v>
      </c>
      <c r="AE223" s="32">
        <v>165</v>
      </c>
      <c r="AF223" s="32">
        <v>0</v>
      </c>
      <c r="AG223" s="32">
        <v>0</v>
      </c>
      <c r="AH223" s="78">
        <v>0</v>
      </c>
      <c r="AI223" s="32">
        <v>0</v>
      </c>
      <c r="AJ223" s="32"/>
      <c r="AK223" s="32">
        <v>132</v>
      </c>
      <c r="AL223" s="32">
        <v>182</v>
      </c>
      <c r="AM223" s="32">
        <v>0</v>
      </c>
      <c r="AN223" s="32">
        <v>0</v>
      </c>
      <c r="AO223" s="78">
        <v>0</v>
      </c>
      <c r="AP223" s="32">
        <v>0</v>
      </c>
    </row>
    <row r="224" spans="1:42" x14ac:dyDescent="0.25">
      <c r="A224" s="74"/>
      <c r="B224" s="47" t="s">
        <v>286</v>
      </c>
      <c r="C224" s="21">
        <v>0</v>
      </c>
      <c r="D224" s="21">
        <v>0</v>
      </c>
      <c r="E224" s="21"/>
      <c r="F224" s="21">
        <v>1</v>
      </c>
      <c r="G224" s="21">
        <v>0</v>
      </c>
      <c r="H224" s="21"/>
      <c r="I224" s="21">
        <v>113</v>
      </c>
      <c r="J224" s="21">
        <v>71</v>
      </c>
      <c r="K224" s="40">
        <v>0</v>
      </c>
      <c r="L224" s="21">
        <v>0</v>
      </c>
      <c r="M224" s="21">
        <v>0</v>
      </c>
      <c r="N224" s="21">
        <v>0</v>
      </c>
      <c r="O224" s="21"/>
      <c r="P224" s="21">
        <v>153</v>
      </c>
      <c r="Q224" s="21">
        <v>46</v>
      </c>
      <c r="R224" s="21">
        <v>0</v>
      </c>
      <c r="S224" s="21">
        <v>0</v>
      </c>
      <c r="T224" s="40">
        <v>0</v>
      </c>
      <c r="U224" s="21">
        <v>0</v>
      </c>
      <c r="V224" s="21"/>
      <c r="W224" s="21">
        <v>131</v>
      </c>
      <c r="X224" s="21">
        <v>117</v>
      </c>
      <c r="Y224" s="21">
        <v>0</v>
      </c>
      <c r="Z224" s="21">
        <v>0</v>
      </c>
      <c r="AA224" s="79">
        <v>0</v>
      </c>
      <c r="AB224" s="21">
        <v>0</v>
      </c>
      <c r="AC224" s="21"/>
      <c r="AD224" s="21">
        <v>81</v>
      </c>
      <c r="AE224" s="21">
        <v>109</v>
      </c>
      <c r="AF224" s="21">
        <v>0</v>
      </c>
      <c r="AG224" s="21">
        <v>0</v>
      </c>
      <c r="AH224" s="79">
        <v>0</v>
      </c>
      <c r="AI224" s="21">
        <v>0</v>
      </c>
      <c r="AJ224" s="21"/>
      <c r="AK224" s="21">
        <v>85</v>
      </c>
      <c r="AL224" s="21">
        <v>147</v>
      </c>
      <c r="AM224" s="21">
        <v>0</v>
      </c>
      <c r="AN224" s="21">
        <v>0</v>
      </c>
      <c r="AO224" s="79">
        <v>0</v>
      </c>
      <c r="AP224" s="21">
        <v>0</v>
      </c>
    </row>
    <row r="225" spans="1:42" x14ac:dyDescent="0.25">
      <c r="A225" s="74"/>
      <c r="B225" s="46" t="s">
        <v>218</v>
      </c>
      <c r="C225" s="32">
        <v>301</v>
      </c>
      <c r="D225" s="32">
        <v>0</v>
      </c>
      <c r="E225" s="32"/>
      <c r="F225" s="32">
        <v>8</v>
      </c>
      <c r="G225" s="32">
        <v>0</v>
      </c>
      <c r="H225" s="32"/>
      <c r="I225" s="32">
        <v>313</v>
      </c>
      <c r="J225" s="32">
        <v>808</v>
      </c>
      <c r="K225" s="70">
        <v>7</v>
      </c>
      <c r="L225" s="32">
        <v>742</v>
      </c>
      <c r="M225" s="32">
        <v>0</v>
      </c>
      <c r="N225" s="32">
        <v>0</v>
      </c>
      <c r="O225" s="32"/>
      <c r="P225" s="32">
        <v>1144</v>
      </c>
      <c r="Q225" s="32">
        <v>212</v>
      </c>
      <c r="R225" s="32">
        <v>0</v>
      </c>
      <c r="S225" s="32">
        <v>162256</v>
      </c>
      <c r="T225" s="70">
        <v>0</v>
      </c>
      <c r="U225" s="32">
        <v>0</v>
      </c>
      <c r="V225" s="32"/>
      <c r="W225" s="32">
        <v>6221</v>
      </c>
      <c r="X225" s="32">
        <v>1607</v>
      </c>
      <c r="Y225" s="32">
        <v>0</v>
      </c>
      <c r="Z225" s="32">
        <v>15</v>
      </c>
      <c r="AA225" s="78">
        <v>0</v>
      </c>
      <c r="AB225" s="32">
        <v>0</v>
      </c>
      <c r="AC225" s="32"/>
      <c r="AD225" s="32">
        <v>594</v>
      </c>
      <c r="AE225" s="32">
        <v>1233</v>
      </c>
      <c r="AF225" s="32">
        <v>6</v>
      </c>
      <c r="AG225" s="32">
        <v>14</v>
      </c>
      <c r="AH225" s="78">
        <v>0</v>
      </c>
      <c r="AI225" s="32">
        <v>0</v>
      </c>
      <c r="AJ225" s="32"/>
      <c r="AK225" s="32">
        <v>630</v>
      </c>
      <c r="AL225" s="32">
        <v>1430</v>
      </c>
      <c r="AM225" s="32">
        <v>0</v>
      </c>
      <c r="AN225" s="32">
        <v>10</v>
      </c>
      <c r="AO225" s="78">
        <v>0</v>
      </c>
      <c r="AP225" s="32">
        <v>0</v>
      </c>
    </row>
    <row r="226" spans="1:42" x14ac:dyDescent="0.25">
      <c r="A226" s="74"/>
      <c r="B226" s="47" t="s">
        <v>219</v>
      </c>
      <c r="C226" s="21">
        <v>0</v>
      </c>
      <c r="D226" s="21">
        <v>0</v>
      </c>
      <c r="E226" s="21"/>
      <c r="F226" s="21">
        <v>1</v>
      </c>
      <c r="G226" s="21">
        <v>0</v>
      </c>
      <c r="H226" s="21"/>
      <c r="I226" s="21">
        <v>176</v>
      </c>
      <c r="J226" s="21">
        <v>92</v>
      </c>
      <c r="K226" s="40">
        <v>1</v>
      </c>
      <c r="L226" s="21">
        <v>0</v>
      </c>
      <c r="M226" s="21">
        <v>0</v>
      </c>
      <c r="N226" s="21">
        <v>0</v>
      </c>
      <c r="O226" s="21"/>
      <c r="P226" s="21">
        <v>3026</v>
      </c>
      <c r="Q226" s="21">
        <v>881</v>
      </c>
      <c r="R226" s="21">
        <v>0</v>
      </c>
      <c r="S226" s="21">
        <v>0</v>
      </c>
      <c r="T226" s="40">
        <v>0</v>
      </c>
      <c r="U226" s="21">
        <v>0</v>
      </c>
      <c r="V226" s="21"/>
      <c r="W226" s="21">
        <v>4832</v>
      </c>
      <c r="X226" s="21">
        <v>262</v>
      </c>
      <c r="Y226" s="21">
        <v>0</v>
      </c>
      <c r="Z226" s="21">
        <v>11</v>
      </c>
      <c r="AA226" s="79">
        <v>0</v>
      </c>
      <c r="AB226" s="21">
        <v>0</v>
      </c>
      <c r="AC226" s="21"/>
      <c r="AD226" s="21">
        <v>310</v>
      </c>
      <c r="AE226" s="21">
        <v>288</v>
      </c>
      <c r="AF226" s="21">
        <v>0</v>
      </c>
      <c r="AG226" s="21">
        <v>8</v>
      </c>
      <c r="AH226" s="79">
        <v>0</v>
      </c>
      <c r="AI226" s="21">
        <v>0</v>
      </c>
      <c r="AJ226" s="21"/>
      <c r="AK226" s="21">
        <v>285</v>
      </c>
      <c r="AL226" s="21">
        <v>2166</v>
      </c>
      <c r="AM226" s="21">
        <v>0</v>
      </c>
      <c r="AN226" s="21">
        <v>6</v>
      </c>
      <c r="AO226" s="79">
        <v>0</v>
      </c>
      <c r="AP226" s="21">
        <v>0</v>
      </c>
    </row>
    <row r="227" spans="1:42" x14ac:dyDescent="0.25">
      <c r="A227" s="74"/>
      <c r="B227" s="46" t="s">
        <v>220</v>
      </c>
      <c r="C227" s="32">
        <v>0</v>
      </c>
      <c r="D227" s="32">
        <v>0</v>
      </c>
      <c r="E227" s="32"/>
      <c r="F227" s="32">
        <v>0</v>
      </c>
      <c r="G227" s="32">
        <v>0</v>
      </c>
      <c r="H227" s="32"/>
      <c r="I227" s="32">
        <v>0</v>
      </c>
      <c r="J227" s="32">
        <v>0</v>
      </c>
      <c r="K227" s="70">
        <v>0</v>
      </c>
      <c r="L227" s="32">
        <v>0</v>
      </c>
      <c r="M227" s="32">
        <v>0</v>
      </c>
      <c r="N227" s="32">
        <v>0</v>
      </c>
      <c r="O227" s="32"/>
      <c r="P227" s="32">
        <v>0</v>
      </c>
      <c r="Q227" s="32">
        <v>0</v>
      </c>
      <c r="R227" s="32">
        <v>0</v>
      </c>
      <c r="S227" s="32">
        <v>0</v>
      </c>
      <c r="T227" s="70">
        <v>0</v>
      </c>
      <c r="U227" s="32">
        <v>0</v>
      </c>
      <c r="V227" s="32"/>
      <c r="W227" s="32">
        <v>0</v>
      </c>
      <c r="X227" s="32">
        <v>0</v>
      </c>
      <c r="Y227" s="32">
        <v>0</v>
      </c>
      <c r="Z227" s="32">
        <v>0</v>
      </c>
      <c r="AA227" s="78">
        <v>0</v>
      </c>
      <c r="AB227" s="32">
        <v>0</v>
      </c>
      <c r="AC227" s="32"/>
      <c r="AD227" s="32" t="s">
        <v>244</v>
      </c>
      <c r="AE227" s="32" t="s">
        <v>244</v>
      </c>
      <c r="AF227" s="32" t="s">
        <v>244</v>
      </c>
      <c r="AG227" s="32" t="s">
        <v>244</v>
      </c>
      <c r="AH227" s="78" t="s">
        <v>244</v>
      </c>
      <c r="AI227" s="32" t="s">
        <v>244</v>
      </c>
      <c r="AJ227" s="32"/>
      <c r="AK227" s="32" t="s">
        <v>244</v>
      </c>
      <c r="AL227" s="32" t="s">
        <v>244</v>
      </c>
      <c r="AM227" s="32" t="s">
        <v>244</v>
      </c>
      <c r="AN227" s="32" t="s">
        <v>244</v>
      </c>
      <c r="AO227" s="78" t="s">
        <v>244</v>
      </c>
      <c r="AP227" s="32" t="s">
        <v>244</v>
      </c>
    </row>
    <row r="228" spans="1:42" x14ac:dyDescent="0.25">
      <c r="A228" s="74"/>
      <c r="B228" s="47" t="s">
        <v>221</v>
      </c>
      <c r="C228" s="21">
        <v>24</v>
      </c>
      <c r="D228" s="21">
        <v>0</v>
      </c>
      <c r="E228" s="21"/>
      <c r="F228" s="21">
        <v>842</v>
      </c>
      <c r="G228" s="21">
        <v>0</v>
      </c>
      <c r="H228" s="21"/>
      <c r="I228" s="21">
        <v>51</v>
      </c>
      <c r="J228" s="21">
        <v>159</v>
      </c>
      <c r="K228" s="40">
        <v>2</v>
      </c>
      <c r="L228" s="21">
        <v>0</v>
      </c>
      <c r="M228" s="21">
        <v>0</v>
      </c>
      <c r="N228" s="21">
        <v>0</v>
      </c>
      <c r="O228" s="21"/>
      <c r="P228" s="21">
        <v>186</v>
      </c>
      <c r="Q228" s="21">
        <v>51</v>
      </c>
      <c r="R228" s="21">
        <v>0</v>
      </c>
      <c r="S228" s="21">
        <v>0</v>
      </c>
      <c r="T228" s="40">
        <v>0</v>
      </c>
      <c r="U228" s="21">
        <v>0</v>
      </c>
      <c r="V228" s="21"/>
      <c r="W228" s="21">
        <v>91</v>
      </c>
      <c r="X228" s="21">
        <v>62</v>
      </c>
      <c r="Y228" s="21">
        <v>0</v>
      </c>
      <c r="Z228" s="21">
        <v>0</v>
      </c>
      <c r="AA228" s="79">
        <v>0</v>
      </c>
      <c r="AB228" s="21">
        <v>0</v>
      </c>
      <c r="AC228" s="21"/>
      <c r="AD228" s="21">
        <v>27</v>
      </c>
      <c r="AE228" s="21">
        <v>108</v>
      </c>
      <c r="AF228" s="21">
        <v>0</v>
      </c>
      <c r="AG228" s="21">
        <v>0</v>
      </c>
      <c r="AH228" s="79">
        <v>0</v>
      </c>
      <c r="AI228" s="21">
        <v>0</v>
      </c>
      <c r="AJ228" s="21"/>
      <c r="AK228" s="21">
        <v>7</v>
      </c>
      <c r="AL228" s="21">
        <v>164</v>
      </c>
      <c r="AM228" s="21">
        <v>0</v>
      </c>
      <c r="AN228" s="21">
        <v>0</v>
      </c>
      <c r="AO228" s="79">
        <v>0</v>
      </c>
      <c r="AP228" s="21">
        <v>0</v>
      </c>
    </row>
    <row r="229" spans="1:42" x14ac:dyDescent="0.25">
      <c r="A229" s="74"/>
      <c r="B229" s="46" t="s">
        <v>222</v>
      </c>
      <c r="C229" s="32">
        <v>0</v>
      </c>
      <c r="D229" s="32">
        <v>0</v>
      </c>
      <c r="E229" s="32"/>
      <c r="F229" s="32">
        <v>0</v>
      </c>
      <c r="G229" s="32">
        <v>0</v>
      </c>
      <c r="H229" s="32"/>
      <c r="I229" s="32">
        <v>3628</v>
      </c>
      <c r="J229" s="32">
        <v>376</v>
      </c>
      <c r="K229" s="70">
        <v>0</v>
      </c>
      <c r="L229" s="32">
        <v>51649</v>
      </c>
      <c r="M229" s="32">
        <v>0</v>
      </c>
      <c r="N229" s="32">
        <v>0</v>
      </c>
      <c r="O229" s="32"/>
      <c r="P229" s="32">
        <v>8840</v>
      </c>
      <c r="Q229" s="32">
        <v>1617</v>
      </c>
      <c r="R229" s="32">
        <v>0</v>
      </c>
      <c r="S229" s="32">
        <v>0</v>
      </c>
      <c r="T229" s="70">
        <v>0</v>
      </c>
      <c r="U229" s="32">
        <v>0</v>
      </c>
      <c r="V229" s="32"/>
      <c r="W229" s="32">
        <v>4205</v>
      </c>
      <c r="X229" s="32">
        <v>2679</v>
      </c>
      <c r="Y229" s="32">
        <v>0</v>
      </c>
      <c r="Z229" s="32">
        <v>2</v>
      </c>
      <c r="AA229" s="78">
        <v>0</v>
      </c>
      <c r="AB229" s="32">
        <v>0</v>
      </c>
      <c r="AC229" s="32"/>
      <c r="AD229" s="32">
        <v>3836</v>
      </c>
      <c r="AE229" s="32">
        <v>3013</v>
      </c>
      <c r="AF229" s="32">
        <v>3</v>
      </c>
      <c r="AG229" s="32">
        <v>2</v>
      </c>
      <c r="AH229" s="78">
        <v>0</v>
      </c>
      <c r="AI229" s="32">
        <v>0</v>
      </c>
      <c r="AJ229" s="32"/>
      <c r="AK229" s="32">
        <v>3380</v>
      </c>
      <c r="AL229" s="32">
        <v>3506</v>
      </c>
      <c r="AM229" s="32">
        <v>0</v>
      </c>
      <c r="AN229" s="32">
        <v>0</v>
      </c>
      <c r="AO229" s="78">
        <v>0</v>
      </c>
      <c r="AP229" s="32">
        <v>0</v>
      </c>
    </row>
    <row r="230" spans="1:42" x14ac:dyDescent="0.25">
      <c r="A230" s="74"/>
      <c r="B230" s="47" t="s">
        <v>223</v>
      </c>
      <c r="C230" s="21">
        <v>0</v>
      </c>
      <c r="D230" s="21">
        <v>0</v>
      </c>
      <c r="E230" s="21"/>
      <c r="F230" s="21">
        <v>0</v>
      </c>
      <c r="G230" s="21">
        <v>0</v>
      </c>
      <c r="H230" s="21"/>
      <c r="I230" s="21">
        <v>0</v>
      </c>
      <c r="J230" s="21">
        <v>2</v>
      </c>
      <c r="K230" s="40">
        <v>0</v>
      </c>
      <c r="L230" s="21">
        <v>0</v>
      </c>
      <c r="M230" s="21">
        <v>0</v>
      </c>
      <c r="N230" s="21">
        <v>0</v>
      </c>
      <c r="O230" s="21"/>
      <c r="P230" s="21">
        <v>1</v>
      </c>
      <c r="Q230" s="21">
        <v>2</v>
      </c>
      <c r="R230" s="21">
        <v>0</v>
      </c>
      <c r="S230" s="21">
        <v>0</v>
      </c>
      <c r="T230" s="40">
        <v>0</v>
      </c>
      <c r="U230" s="21">
        <v>0</v>
      </c>
      <c r="V230" s="21"/>
      <c r="W230" s="21">
        <v>1</v>
      </c>
      <c r="X230" s="21">
        <v>1</v>
      </c>
      <c r="Y230" s="21">
        <v>0</v>
      </c>
      <c r="Z230" s="21">
        <v>0</v>
      </c>
      <c r="AA230" s="79">
        <v>0</v>
      </c>
      <c r="AB230" s="21">
        <v>0</v>
      </c>
      <c r="AC230" s="21"/>
      <c r="AD230" s="21">
        <v>2</v>
      </c>
      <c r="AE230" s="21">
        <v>0</v>
      </c>
      <c r="AF230" s="21">
        <v>0</v>
      </c>
      <c r="AG230" s="21">
        <v>0</v>
      </c>
      <c r="AH230" s="79">
        <v>0</v>
      </c>
      <c r="AI230" s="21">
        <v>0</v>
      </c>
      <c r="AJ230" s="21"/>
      <c r="AK230" s="21">
        <v>0</v>
      </c>
      <c r="AL230" s="21">
        <v>15</v>
      </c>
      <c r="AM230" s="21">
        <v>0</v>
      </c>
      <c r="AN230" s="21">
        <v>0</v>
      </c>
      <c r="AO230" s="79">
        <v>0</v>
      </c>
      <c r="AP230" s="21">
        <v>0</v>
      </c>
    </row>
    <row r="231" spans="1:42" x14ac:dyDescent="0.25">
      <c r="A231" s="74"/>
      <c r="B231" s="46" t="s">
        <v>224</v>
      </c>
      <c r="C231" s="32">
        <v>0</v>
      </c>
      <c r="D231" s="32">
        <v>0</v>
      </c>
      <c r="E231" s="32"/>
      <c r="F231" s="32">
        <v>0</v>
      </c>
      <c r="G231" s="32">
        <v>0</v>
      </c>
      <c r="H231" s="32"/>
      <c r="I231" s="32">
        <v>471</v>
      </c>
      <c r="J231" s="32">
        <v>172</v>
      </c>
      <c r="K231" s="70">
        <v>0</v>
      </c>
      <c r="L231" s="32">
        <v>0</v>
      </c>
      <c r="M231" s="32">
        <v>0</v>
      </c>
      <c r="N231" s="32">
        <v>0</v>
      </c>
      <c r="O231" s="32"/>
      <c r="P231" s="32">
        <v>6701</v>
      </c>
      <c r="Q231" s="32">
        <v>628</v>
      </c>
      <c r="R231" s="32">
        <v>0</v>
      </c>
      <c r="S231" s="32">
        <v>0</v>
      </c>
      <c r="T231" s="70">
        <v>0</v>
      </c>
      <c r="U231" s="32">
        <v>0</v>
      </c>
      <c r="V231" s="32"/>
      <c r="W231" s="32">
        <v>7456</v>
      </c>
      <c r="X231" s="32">
        <v>15094</v>
      </c>
      <c r="Y231" s="32">
        <v>0</v>
      </c>
      <c r="Z231" s="32">
        <v>2</v>
      </c>
      <c r="AA231" s="78">
        <v>0</v>
      </c>
      <c r="AB231" s="32">
        <v>0</v>
      </c>
      <c r="AC231" s="32"/>
      <c r="AD231" s="32">
        <v>7537</v>
      </c>
      <c r="AE231" s="32">
        <v>45088</v>
      </c>
      <c r="AF231" s="32">
        <v>0</v>
      </c>
      <c r="AG231" s="32">
        <v>1</v>
      </c>
      <c r="AH231" s="78">
        <v>0</v>
      </c>
      <c r="AI231" s="32">
        <v>0</v>
      </c>
      <c r="AJ231" s="32"/>
      <c r="AK231" s="32">
        <v>9247</v>
      </c>
      <c r="AL231" s="32">
        <v>147954</v>
      </c>
      <c r="AM231" s="32">
        <v>0</v>
      </c>
      <c r="AN231" s="32">
        <v>345585</v>
      </c>
      <c r="AO231" s="78">
        <v>0</v>
      </c>
      <c r="AP231" s="32">
        <v>0</v>
      </c>
    </row>
    <row r="232" spans="1:42" x14ac:dyDescent="0.25">
      <c r="A232" s="74"/>
      <c r="B232" s="47" t="s">
        <v>225</v>
      </c>
      <c r="C232" s="21">
        <v>344428</v>
      </c>
      <c r="D232" s="21">
        <v>50760</v>
      </c>
      <c r="E232" s="21"/>
      <c r="F232" s="21">
        <v>496029</v>
      </c>
      <c r="G232" s="21">
        <v>6298</v>
      </c>
      <c r="H232" s="21"/>
      <c r="I232" s="21">
        <v>370758</v>
      </c>
      <c r="J232" s="21">
        <v>1529</v>
      </c>
      <c r="K232" s="40">
        <v>12</v>
      </c>
      <c r="L232" s="21">
        <v>40</v>
      </c>
      <c r="M232" s="21">
        <v>0</v>
      </c>
      <c r="N232" s="21">
        <v>0</v>
      </c>
      <c r="O232" s="21"/>
      <c r="P232" s="21">
        <v>338698</v>
      </c>
      <c r="Q232" s="21">
        <v>1129</v>
      </c>
      <c r="R232" s="21">
        <v>0</v>
      </c>
      <c r="S232" s="21">
        <v>68</v>
      </c>
      <c r="T232" s="40">
        <v>0</v>
      </c>
      <c r="U232" s="21">
        <v>0</v>
      </c>
      <c r="V232" s="21"/>
      <c r="W232" s="21">
        <v>313156</v>
      </c>
      <c r="X232" s="21">
        <v>4372</v>
      </c>
      <c r="Y232" s="21">
        <v>0</v>
      </c>
      <c r="Z232" s="21">
        <v>265</v>
      </c>
      <c r="AA232" s="79">
        <v>0</v>
      </c>
      <c r="AB232" s="21">
        <v>0</v>
      </c>
      <c r="AC232" s="21"/>
      <c r="AD232" s="21">
        <v>329351</v>
      </c>
      <c r="AE232" s="21">
        <v>4550</v>
      </c>
      <c r="AF232" s="21">
        <v>0</v>
      </c>
      <c r="AG232" s="21">
        <v>68</v>
      </c>
      <c r="AH232" s="79">
        <v>0</v>
      </c>
      <c r="AI232" s="21">
        <v>0</v>
      </c>
      <c r="AJ232" s="21"/>
      <c r="AK232" s="21">
        <v>334044</v>
      </c>
      <c r="AL232" s="21">
        <v>7104</v>
      </c>
      <c r="AM232" s="21">
        <v>0</v>
      </c>
      <c r="AN232" s="21">
        <v>68</v>
      </c>
      <c r="AO232" s="79">
        <v>0</v>
      </c>
      <c r="AP232" s="21">
        <v>0</v>
      </c>
    </row>
    <row r="233" spans="1:42" x14ac:dyDescent="0.25">
      <c r="A233" s="74"/>
      <c r="B233" s="46" t="s">
        <v>226</v>
      </c>
      <c r="C233" s="32">
        <v>0</v>
      </c>
      <c r="D233" s="32">
        <v>0</v>
      </c>
      <c r="E233" s="32"/>
      <c r="F233" s="32">
        <v>0</v>
      </c>
      <c r="G233" s="32">
        <v>0</v>
      </c>
      <c r="H233" s="32"/>
      <c r="I233" s="32">
        <v>0</v>
      </c>
      <c r="J233" s="32">
        <v>0</v>
      </c>
      <c r="K233" s="70">
        <v>0</v>
      </c>
      <c r="L233" s="32">
        <v>0</v>
      </c>
      <c r="M233" s="32">
        <v>0</v>
      </c>
      <c r="N233" s="32">
        <v>0</v>
      </c>
      <c r="O233" s="32"/>
      <c r="P233" s="32">
        <v>0</v>
      </c>
      <c r="Q233" s="32">
        <v>0</v>
      </c>
      <c r="R233" s="32">
        <v>0</v>
      </c>
      <c r="S233" s="32">
        <v>0</v>
      </c>
      <c r="T233" s="70">
        <v>0</v>
      </c>
      <c r="U233" s="32">
        <v>0</v>
      </c>
      <c r="V233" s="32"/>
      <c r="W233" s="32">
        <v>0</v>
      </c>
      <c r="X233" s="32">
        <v>1</v>
      </c>
      <c r="Y233" s="32">
        <v>0</v>
      </c>
      <c r="Z233" s="32">
        <v>0</v>
      </c>
      <c r="AA233" s="78">
        <v>0</v>
      </c>
      <c r="AB233" s="32">
        <v>0</v>
      </c>
      <c r="AC233" s="32"/>
      <c r="AD233" s="32" t="s">
        <v>244</v>
      </c>
      <c r="AE233" s="32" t="s">
        <v>244</v>
      </c>
      <c r="AF233" s="32" t="s">
        <v>244</v>
      </c>
      <c r="AG233" s="32" t="s">
        <v>244</v>
      </c>
      <c r="AH233" s="78" t="s">
        <v>244</v>
      </c>
      <c r="AI233" s="32" t="s">
        <v>244</v>
      </c>
      <c r="AJ233" s="32"/>
      <c r="AK233" s="32" t="s">
        <v>244</v>
      </c>
      <c r="AL233" s="32" t="s">
        <v>244</v>
      </c>
      <c r="AM233" s="32" t="s">
        <v>244</v>
      </c>
      <c r="AN233" s="32" t="s">
        <v>244</v>
      </c>
      <c r="AO233" s="78" t="s">
        <v>244</v>
      </c>
      <c r="AP233" s="32" t="s">
        <v>244</v>
      </c>
    </row>
    <row r="234" spans="1:42" x14ac:dyDescent="0.25">
      <c r="A234" s="74"/>
      <c r="B234" s="47" t="s">
        <v>227</v>
      </c>
      <c r="C234" s="21">
        <v>50000</v>
      </c>
      <c r="D234" s="21">
        <v>0</v>
      </c>
      <c r="E234" s="21"/>
      <c r="F234" s="21">
        <v>165000</v>
      </c>
      <c r="G234" s="21">
        <v>0</v>
      </c>
      <c r="H234" s="21"/>
      <c r="I234" s="21">
        <v>165810</v>
      </c>
      <c r="J234" s="21">
        <v>4</v>
      </c>
      <c r="K234" s="40">
        <v>0</v>
      </c>
      <c r="L234" s="21">
        <v>26000</v>
      </c>
      <c r="M234" s="21">
        <v>0</v>
      </c>
      <c r="N234" s="21">
        <v>0</v>
      </c>
      <c r="O234" s="21"/>
      <c r="P234" s="21">
        <v>116415</v>
      </c>
      <c r="Q234" s="21">
        <v>34</v>
      </c>
      <c r="R234" s="21">
        <v>0</v>
      </c>
      <c r="S234" s="21">
        <v>0</v>
      </c>
      <c r="T234" s="40">
        <v>0</v>
      </c>
      <c r="U234" s="21">
        <v>0</v>
      </c>
      <c r="V234" s="21"/>
      <c r="W234" s="21">
        <v>116541</v>
      </c>
      <c r="X234" s="21">
        <v>1446</v>
      </c>
      <c r="Y234" s="21">
        <v>0</v>
      </c>
      <c r="Z234" s="21">
        <v>0</v>
      </c>
      <c r="AA234" s="79">
        <v>0</v>
      </c>
      <c r="AB234" s="21">
        <v>0</v>
      </c>
      <c r="AC234" s="21"/>
      <c r="AD234" s="21">
        <v>116649</v>
      </c>
      <c r="AE234" s="21">
        <v>1999</v>
      </c>
      <c r="AF234" s="21">
        <v>6</v>
      </c>
      <c r="AG234" s="21">
        <v>0</v>
      </c>
      <c r="AH234" s="79">
        <v>0</v>
      </c>
      <c r="AI234" s="21">
        <v>0</v>
      </c>
      <c r="AJ234" s="21"/>
      <c r="AK234" s="21">
        <v>116758</v>
      </c>
      <c r="AL234" s="21">
        <v>1839</v>
      </c>
      <c r="AM234" s="21">
        <v>0</v>
      </c>
      <c r="AN234" s="21">
        <v>0</v>
      </c>
      <c r="AO234" s="79">
        <v>0</v>
      </c>
      <c r="AP234" s="21">
        <v>0</v>
      </c>
    </row>
    <row r="235" spans="1:42" x14ac:dyDescent="0.25">
      <c r="A235" s="74"/>
      <c r="B235" s="46" t="s">
        <v>228</v>
      </c>
      <c r="C235" s="32">
        <v>15001</v>
      </c>
      <c r="D235" s="32">
        <v>0</v>
      </c>
      <c r="E235" s="32"/>
      <c r="F235" s="32">
        <v>8</v>
      </c>
      <c r="G235" s="32">
        <v>0</v>
      </c>
      <c r="H235" s="32"/>
      <c r="I235" s="32">
        <v>2113</v>
      </c>
      <c r="J235" s="32">
        <v>856</v>
      </c>
      <c r="K235" s="70">
        <v>6</v>
      </c>
      <c r="L235" s="32">
        <v>0</v>
      </c>
      <c r="M235" s="32">
        <v>0</v>
      </c>
      <c r="N235" s="32">
        <v>0</v>
      </c>
      <c r="O235" s="32"/>
      <c r="P235" s="32">
        <v>2076</v>
      </c>
      <c r="Q235" s="32">
        <v>627</v>
      </c>
      <c r="R235" s="32">
        <v>0</v>
      </c>
      <c r="S235" s="32">
        <v>0</v>
      </c>
      <c r="T235" s="55">
        <v>220994</v>
      </c>
      <c r="U235" s="32">
        <v>94712</v>
      </c>
      <c r="V235" s="32"/>
      <c r="W235" s="32">
        <v>15896</v>
      </c>
      <c r="X235" s="32">
        <v>10075</v>
      </c>
      <c r="Y235" s="32">
        <v>0</v>
      </c>
      <c r="Z235" s="32">
        <v>13</v>
      </c>
      <c r="AA235" s="32">
        <v>2532032</v>
      </c>
      <c r="AB235" s="32">
        <v>0</v>
      </c>
      <c r="AC235" s="32"/>
      <c r="AD235" s="32">
        <v>18452</v>
      </c>
      <c r="AE235" s="32">
        <v>15858</v>
      </c>
      <c r="AF235" s="32">
        <v>1</v>
      </c>
      <c r="AG235" s="32">
        <v>9</v>
      </c>
      <c r="AH235" s="32">
        <v>2025060</v>
      </c>
      <c r="AI235" s="32">
        <v>974058</v>
      </c>
      <c r="AJ235" s="32"/>
      <c r="AK235" s="32">
        <v>23500</v>
      </c>
      <c r="AL235" s="32">
        <v>24599</v>
      </c>
      <c r="AM235" s="32">
        <v>0</v>
      </c>
      <c r="AN235" s="32">
        <v>5</v>
      </c>
      <c r="AO235" s="32">
        <v>2014062</v>
      </c>
      <c r="AP235" s="32">
        <v>125034</v>
      </c>
    </row>
    <row r="236" spans="1:42" x14ac:dyDescent="0.25">
      <c r="A236" s="74"/>
      <c r="B236" s="47" t="s">
        <v>229</v>
      </c>
      <c r="C236" s="21">
        <v>1210</v>
      </c>
      <c r="D236" s="21">
        <v>0</v>
      </c>
      <c r="E236" s="21"/>
      <c r="F236" s="21">
        <v>1</v>
      </c>
      <c r="G236" s="21">
        <v>0</v>
      </c>
      <c r="H236" s="21"/>
      <c r="I236" s="21">
        <v>98</v>
      </c>
      <c r="J236" s="21">
        <v>123</v>
      </c>
      <c r="K236" s="40">
        <v>0</v>
      </c>
      <c r="L236" s="21">
        <v>0</v>
      </c>
      <c r="M236" s="21">
        <v>0</v>
      </c>
      <c r="N236" s="21">
        <v>0</v>
      </c>
      <c r="O236" s="21"/>
      <c r="P236" s="21">
        <v>228</v>
      </c>
      <c r="Q236" s="21">
        <v>58</v>
      </c>
      <c r="R236" s="21">
        <v>0</v>
      </c>
      <c r="S236" s="21">
        <v>0</v>
      </c>
      <c r="T236" s="40">
        <v>0</v>
      </c>
      <c r="U236" s="21">
        <v>0</v>
      </c>
      <c r="V236" s="21"/>
      <c r="W236" s="21">
        <v>344</v>
      </c>
      <c r="X236" s="21">
        <v>333</v>
      </c>
      <c r="Y236" s="21">
        <v>0</v>
      </c>
      <c r="Z236" s="21">
        <v>1</v>
      </c>
      <c r="AA236" s="79">
        <v>0</v>
      </c>
      <c r="AB236" s="21">
        <v>0</v>
      </c>
      <c r="AC236" s="21"/>
      <c r="AD236" s="21">
        <v>265</v>
      </c>
      <c r="AE236" s="21">
        <v>310</v>
      </c>
      <c r="AF236" s="21">
        <v>0</v>
      </c>
      <c r="AG236" s="21">
        <v>1</v>
      </c>
      <c r="AH236" s="79">
        <v>0</v>
      </c>
      <c r="AI236" s="21">
        <v>0</v>
      </c>
      <c r="AJ236" s="21"/>
      <c r="AK236" s="21">
        <v>250</v>
      </c>
      <c r="AL236" s="21">
        <v>158</v>
      </c>
      <c r="AM236" s="21">
        <v>0</v>
      </c>
      <c r="AN236" s="21">
        <v>0</v>
      </c>
      <c r="AO236" s="79">
        <v>0</v>
      </c>
      <c r="AP236" s="21">
        <v>0</v>
      </c>
    </row>
    <row r="237" spans="1:42" x14ac:dyDescent="0.25">
      <c r="A237" s="74"/>
      <c r="B237" s="46" t="s">
        <v>230</v>
      </c>
      <c r="C237" s="32">
        <v>160</v>
      </c>
      <c r="D237" s="32">
        <v>192980</v>
      </c>
      <c r="E237" s="32"/>
      <c r="F237" s="32">
        <v>4</v>
      </c>
      <c r="G237" s="32">
        <v>0</v>
      </c>
      <c r="H237" s="32"/>
      <c r="I237" s="32">
        <v>109</v>
      </c>
      <c r="J237" s="32">
        <v>191990</v>
      </c>
      <c r="K237" s="70">
        <v>0</v>
      </c>
      <c r="L237" s="32">
        <v>0</v>
      </c>
      <c r="M237" s="32">
        <v>0</v>
      </c>
      <c r="N237" s="32">
        <v>0</v>
      </c>
      <c r="O237" s="32"/>
      <c r="P237" s="32">
        <v>24089</v>
      </c>
      <c r="Q237" s="32">
        <v>1016</v>
      </c>
      <c r="R237" s="32">
        <v>180</v>
      </c>
      <c r="S237" s="32">
        <v>0</v>
      </c>
      <c r="T237" s="70">
        <v>0</v>
      </c>
      <c r="U237" s="32">
        <v>0</v>
      </c>
      <c r="V237" s="32"/>
      <c r="W237" s="32">
        <v>21344</v>
      </c>
      <c r="X237" s="32">
        <v>57431</v>
      </c>
      <c r="Y237" s="32">
        <v>31</v>
      </c>
      <c r="Z237" s="32">
        <v>135</v>
      </c>
      <c r="AA237" s="78">
        <v>0</v>
      </c>
      <c r="AB237" s="32">
        <v>0</v>
      </c>
      <c r="AC237" s="32"/>
      <c r="AD237" s="32">
        <v>18156</v>
      </c>
      <c r="AE237" s="32">
        <v>43202</v>
      </c>
      <c r="AF237" s="32">
        <v>6</v>
      </c>
      <c r="AG237" s="32">
        <v>162</v>
      </c>
      <c r="AH237" s="78">
        <v>0</v>
      </c>
      <c r="AI237" s="32">
        <v>0</v>
      </c>
      <c r="AJ237" s="32"/>
      <c r="AK237" s="32">
        <v>17390</v>
      </c>
      <c r="AL237" s="32">
        <v>21754</v>
      </c>
      <c r="AM237" s="32">
        <v>38</v>
      </c>
      <c r="AN237" s="32">
        <v>169</v>
      </c>
      <c r="AO237" s="78">
        <v>0</v>
      </c>
      <c r="AP237" s="32">
        <v>0</v>
      </c>
    </row>
    <row r="238" spans="1:42" x14ac:dyDescent="0.25">
      <c r="B238" s="86" t="s">
        <v>0</v>
      </c>
      <c r="C238" s="83">
        <f>SUM(C6:C237)</f>
        <v>8287279</v>
      </c>
      <c r="D238" s="83">
        <f>SUM(D6:D237)</f>
        <v>705210</v>
      </c>
      <c r="E238" s="83"/>
      <c r="F238" s="83">
        <f>SUM(F6:F237)</f>
        <v>17352479</v>
      </c>
      <c r="G238" s="83">
        <f>SUM(G6:G237)</f>
        <v>138232</v>
      </c>
      <c r="H238" s="83"/>
      <c r="I238" s="83">
        <f t="shared" ref="I238:N238" si="0">SUM(I6:I237)</f>
        <v>12123138</v>
      </c>
      <c r="J238" s="83">
        <f t="shared" si="0"/>
        <v>945893</v>
      </c>
      <c r="K238" s="84">
        <f t="shared" si="0"/>
        <v>44785</v>
      </c>
      <c r="L238" s="83">
        <f t="shared" si="0"/>
        <v>1103211</v>
      </c>
      <c r="M238" s="83">
        <f t="shared" si="0"/>
        <v>5998501</v>
      </c>
      <c r="N238" s="83">
        <f t="shared" si="0"/>
        <v>369055</v>
      </c>
      <c r="O238" s="83"/>
      <c r="P238" s="83">
        <f t="shared" ref="P238:U238" si="1">SUM(P6:P237)</f>
        <v>10162393</v>
      </c>
      <c r="Q238" s="83">
        <f t="shared" si="1"/>
        <v>830077</v>
      </c>
      <c r="R238" s="83">
        <f t="shared" si="1"/>
        <v>42228</v>
      </c>
      <c r="S238" s="83">
        <f t="shared" si="1"/>
        <v>1255579</v>
      </c>
      <c r="T238" s="84">
        <f t="shared" si="1"/>
        <v>223119</v>
      </c>
      <c r="U238" s="83">
        <f t="shared" si="1"/>
        <v>2923233</v>
      </c>
      <c r="V238" s="83"/>
      <c r="W238" s="83">
        <f>SUM(W6:W237)</f>
        <v>16084000</v>
      </c>
      <c r="X238" s="83">
        <f>SUM(X6:X237)</f>
        <v>3201331</v>
      </c>
      <c r="Y238" s="85">
        <f>SUM(Y6:Y237)</f>
        <v>201415</v>
      </c>
      <c r="Z238" s="83">
        <f>SUM(Z6:Z237)</f>
        <v>870740</v>
      </c>
      <c r="AA238" s="83">
        <f t="shared" ref="AA238" si="2">SUM(AA6:AA237)</f>
        <v>37494172</v>
      </c>
      <c r="AB238" s="83">
        <f t="shared" ref="AB238:AP238" si="3">SUM(AB6:AB237)</f>
        <v>2317314</v>
      </c>
      <c r="AC238" s="83"/>
      <c r="AD238" s="83">
        <f t="shared" si="3"/>
        <v>16984746</v>
      </c>
      <c r="AE238" s="83">
        <f t="shared" si="3"/>
        <v>2474390</v>
      </c>
      <c r="AF238" s="83">
        <f t="shared" si="3"/>
        <v>552230</v>
      </c>
      <c r="AG238" s="83">
        <f t="shared" si="3"/>
        <v>762259</v>
      </c>
      <c r="AH238" s="83">
        <f t="shared" si="3"/>
        <v>36627127</v>
      </c>
      <c r="AI238" s="83">
        <f t="shared" si="3"/>
        <v>6511144</v>
      </c>
      <c r="AJ238" s="83"/>
      <c r="AK238" s="83">
        <f t="shared" si="3"/>
        <v>19626916</v>
      </c>
      <c r="AL238" s="83">
        <f t="shared" si="3"/>
        <v>3013005</v>
      </c>
      <c r="AM238" s="83">
        <f t="shared" si="3"/>
        <v>659054</v>
      </c>
      <c r="AN238" s="83">
        <f t="shared" si="3"/>
        <v>1475644</v>
      </c>
      <c r="AO238" s="83">
        <f t="shared" si="3"/>
        <v>39102110</v>
      </c>
      <c r="AP238" s="83">
        <f t="shared" si="3"/>
        <v>4228884</v>
      </c>
    </row>
    <row r="239" spans="1:42" s="33" customFormat="1" x14ac:dyDescent="0.25">
      <c r="B239" s="87"/>
      <c r="C239" s="88"/>
      <c r="D239" s="88"/>
      <c r="E239" s="88"/>
      <c r="F239" s="88"/>
      <c r="G239" s="88"/>
      <c r="H239" s="88"/>
      <c r="I239" s="88"/>
      <c r="J239" s="88"/>
      <c r="K239" s="89"/>
      <c r="L239" s="88"/>
      <c r="M239" s="88"/>
      <c r="N239" s="88"/>
      <c r="O239" s="88"/>
      <c r="P239" s="88"/>
      <c r="Q239" s="88"/>
      <c r="R239" s="88"/>
      <c r="S239" s="88"/>
      <c r="T239" s="89"/>
      <c r="U239" s="88"/>
      <c r="V239" s="88"/>
      <c r="W239" s="88"/>
      <c r="X239" s="88"/>
      <c r="Y239" s="71"/>
      <c r="Z239" s="88"/>
      <c r="AA239" s="88"/>
      <c r="AB239" s="88"/>
      <c r="AC239" s="88"/>
      <c r="AJ239" s="88"/>
    </row>
    <row r="240" spans="1:42" ht="15" customHeight="1" x14ac:dyDescent="0.25">
      <c r="B240" s="104" t="s">
        <v>292</v>
      </c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92"/>
      <c r="AJ240" s="92"/>
    </row>
    <row r="241" spans="2:36" ht="15" customHeight="1" x14ac:dyDescent="0.25">
      <c r="B241" s="104" t="s">
        <v>298</v>
      </c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92"/>
      <c r="AJ241" s="92"/>
    </row>
    <row r="242" spans="2:36" ht="15" customHeight="1" x14ac:dyDescent="0.25">
      <c r="B242" s="104" t="s">
        <v>309</v>
      </c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92"/>
      <c r="AJ242" s="92"/>
    </row>
    <row r="243" spans="2:36" ht="15" customHeight="1" x14ac:dyDescent="0.25">
      <c r="B243" s="104" t="s">
        <v>310</v>
      </c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92"/>
      <c r="AJ243" s="92"/>
    </row>
    <row r="244" spans="2:36" ht="15" customHeight="1" x14ac:dyDescent="0.25">
      <c r="B244" s="104" t="s">
        <v>299</v>
      </c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92"/>
      <c r="AJ244" s="92"/>
    </row>
    <row r="245" spans="2:36" ht="15" customHeight="1" x14ac:dyDescent="0.25">
      <c r="B245" s="104" t="s">
        <v>300</v>
      </c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92"/>
      <c r="AJ245" s="92"/>
    </row>
    <row r="246" spans="2:36" x14ac:dyDescent="0.25">
      <c r="B246" s="104" t="s">
        <v>311</v>
      </c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92"/>
      <c r="AJ246" s="92"/>
    </row>
    <row r="247" spans="2:36" x14ac:dyDescent="0.25">
      <c r="B247" s="44" t="s">
        <v>304</v>
      </c>
      <c r="C247" s="41"/>
      <c r="D247" s="42"/>
      <c r="E247" s="42"/>
      <c r="F247" s="41"/>
      <c r="G247" s="42"/>
      <c r="H247" s="42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34"/>
      <c r="X247" s="34"/>
      <c r="Y247" s="34"/>
      <c r="Z247" s="34"/>
      <c r="AA247" s="81"/>
      <c r="AB247" s="34"/>
      <c r="AC247" s="43"/>
      <c r="AJ247" s="43"/>
    </row>
    <row r="248" spans="2:36" x14ac:dyDescent="0.25">
      <c r="B248" s="9" t="s">
        <v>305</v>
      </c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34"/>
      <c r="X248" s="34"/>
      <c r="Y248" s="34"/>
      <c r="Z248" s="34"/>
      <c r="AA248" s="81"/>
      <c r="AB248" s="34"/>
      <c r="AC248" s="43"/>
      <c r="AJ248" s="43"/>
    </row>
    <row r="249" spans="2:36" x14ac:dyDescent="0.25">
      <c r="B249" s="9" t="s">
        <v>306</v>
      </c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34"/>
      <c r="X249" s="34"/>
      <c r="Y249" s="34"/>
      <c r="Z249" s="34"/>
      <c r="AA249" s="81"/>
      <c r="AB249" s="34"/>
      <c r="AC249" s="43"/>
      <c r="AJ249" s="43"/>
    </row>
    <row r="250" spans="2:36" x14ac:dyDescent="0.25">
      <c r="B250" s="9" t="s">
        <v>307</v>
      </c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AC250" s="9"/>
      <c r="AJ250" s="9"/>
    </row>
    <row r="251" spans="2:36" s="33" customFormat="1" x14ac:dyDescent="0.25">
      <c r="B251" s="9" t="s">
        <v>362</v>
      </c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AA251" s="82"/>
      <c r="AC251" s="9"/>
      <c r="AJ251" s="9"/>
    </row>
    <row r="252" spans="2:36" s="33" customFormat="1" x14ac:dyDescent="0.25">
      <c r="B252" s="38" t="s">
        <v>295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AA252" s="82"/>
      <c r="AC252" s="9"/>
      <c r="AJ252" s="9"/>
    </row>
    <row r="253" spans="2:36" ht="15" customHeight="1" x14ac:dyDescent="0.25">
      <c r="B253" s="104" t="s">
        <v>363</v>
      </c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92"/>
      <c r="AJ253" s="92"/>
    </row>
    <row r="254" spans="2:36" x14ac:dyDescent="0.25"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</row>
    <row r="255" spans="2:36" x14ac:dyDescent="0.25"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</row>
    <row r="256" spans="2:36" x14ac:dyDescent="0.25">
      <c r="B256" s="112"/>
      <c r="C256" s="112"/>
      <c r="D256" s="112"/>
      <c r="E256" s="112"/>
      <c r="F256" s="112"/>
      <c r="G256" s="112"/>
      <c r="H256" s="112"/>
      <c r="I256" s="112"/>
      <c r="J256" s="112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AC256" s="9"/>
      <c r="AJ256" s="9"/>
    </row>
    <row r="257" spans="2:36" x14ac:dyDescent="0.25">
      <c r="B257" s="112"/>
      <c r="C257" s="112"/>
      <c r="D257" s="112"/>
      <c r="E257" s="112"/>
      <c r="F257" s="112"/>
      <c r="G257" s="112"/>
      <c r="H257" s="112"/>
      <c r="I257" s="112"/>
      <c r="J257" s="112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AC257" s="9"/>
      <c r="AJ257" s="9"/>
    </row>
    <row r="258" spans="2:36" x14ac:dyDescent="0.25">
      <c r="B258" s="112"/>
      <c r="C258" s="112"/>
      <c r="D258" s="112"/>
      <c r="E258" s="112"/>
      <c r="F258" s="112"/>
      <c r="G258" s="112"/>
      <c r="H258" s="112"/>
      <c r="I258" s="112"/>
      <c r="J258" s="112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AC258" s="9"/>
      <c r="AJ258" s="9"/>
    </row>
    <row r="259" spans="2:36" x14ac:dyDescent="0.25">
      <c r="B259" s="112"/>
      <c r="C259" s="112"/>
      <c r="D259" s="112"/>
      <c r="E259" s="112"/>
      <c r="F259" s="112"/>
      <c r="G259" s="112"/>
      <c r="H259" s="112"/>
      <c r="I259" s="112"/>
      <c r="J259" s="112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AC259" s="9"/>
      <c r="AJ259" s="9"/>
    </row>
    <row r="260" spans="2:36" x14ac:dyDescent="0.25">
      <c r="B260" s="112"/>
      <c r="C260" s="112"/>
      <c r="D260" s="112"/>
      <c r="E260" s="112"/>
      <c r="F260" s="112"/>
      <c r="G260" s="112"/>
      <c r="H260" s="112"/>
      <c r="I260" s="112"/>
      <c r="J260" s="112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AC260" s="9"/>
      <c r="AJ260" s="9"/>
    </row>
    <row r="261" spans="2:36" x14ac:dyDescent="0.25">
      <c r="B261" s="9"/>
    </row>
  </sheetData>
  <mergeCells count="24">
    <mergeCell ref="AD4:AI4"/>
    <mergeCell ref="AK4:AP4"/>
    <mergeCell ref="B258:J258"/>
    <mergeCell ref="B240:AB240"/>
    <mergeCell ref="B241:AB241"/>
    <mergeCell ref="B242:AB242"/>
    <mergeCell ref="B243:AB243"/>
    <mergeCell ref="B244:AB244"/>
    <mergeCell ref="B259:J259"/>
    <mergeCell ref="B260:J260"/>
    <mergeCell ref="E1:AA2"/>
    <mergeCell ref="B254:V254"/>
    <mergeCell ref="B255:V255"/>
    <mergeCell ref="B256:J256"/>
    <mergeCell ref="B257:J257"/>
    <mergeCell ref="B3:B5"/>
    <mergeCell ref="C4:D4"/>
    <mergeCell ref="F4:G4"/>
    <mergeCell ref="I4:N4"/>
    <mergeCell ref="P4:U4"/>
    <mergeCell ref="W4:AB4"/>
    <mergeCell ref="B245:AB245"/>
    <mergeCell ref="B246:AB246"/>
    <mergeCell ref="B253:AB253"/>
  </mergeCells>
  <conditionalFormatting sqref="C6:AB6 C238:AB239 C7:V237 AC238:AP238">
    <cfRule type="cellIs" dxfId="30" priority="34" operator="equal">
      <formula>0</formula>
    </cfRule>
    <cfRule type="cellIs" dxfId="29" priority="35" operator="equal">
      <formula>0</formula>
    </cfRule>
  </conditionalFormatting>
  <conditionalFormatting sqref="A55">
    <cfRule type="expression" dxfId="28" priority="33" stopIfTrue="1">
      <formula>"M4=-"</formula>
    </cfRule>
  </conditionalFormatting>
  <conditionalFormatting sqref="A38">
    <cfRule type="expression" dxfId="27" priority="32" stopIfTrue="1">
      <formula>"M4=-"</formula>
    </cfRule>
  </conditionalFormatting>
  <conditionalFormatting sqref="A124">
    <cfRule type="expression" dxfId="26" priority="31" stopIfTrue="1">
      <formula>"M4=-"</formula>
    </cfRule>
  </conditionalFormatting>
  <conditionalFormatting sqref="A98">
    <cfRule type="expression" dxfId="25" priority="30" stopIfTrue="1">
      <formula>"M4=-"</formula>
    </cfRule>
  </conditionalFormatting>
  <conditionalFormatting sqref="A91">
    <cfRule type="expression" dxfId="24" priority="29" stopIfTrue="1">
      <formula>"M4=-"</formula>
    </cfRule>
  </conditionalFormatting>
  <conditionalFormatting sqref="A36">
    <cfRule type="expression" dxfId="23" priority="28" stopIfTrue="1">
      <formula>"M4=-"</formula>
    </cfRule>
  </conditionalFormatting>
  <conditionalFormatting sqref="A225">
    <cfRule type="expression" dxfId="22" priority="27" stopIfTrue="1">
      <formula>"M4=-"</formula>
    </cfRule>
  </conditionalFormatting>
  <conditionalFormatting sqref="A13">
    <cfRule type="expression" dxfId="21" priority="26" stopIfTrue="1">
      <formula>"M4=-"</formula>
    </cfRule>
  </conditionalFormatting>
  <conditionalFormatting sqref="A155">
    <cfRule type="expression" dxfId="20" priority="25" stopIfTrue="1">
      <formula>"M4=-"</formula>
    </cfRule>
  </conditionalFormatting>
  <conditionalFormatting sqref="W7:W237">
    <cfRule type="cellIs" dxfId="19" priority="23" operator="equal">
      <formula>0</formula>
    </cfRule>
    <cfRule type="cellIs" dxfId="18" priority="24" operator="equal">
      <formula>0</formula>
    </cfRule>
  </conditionalFormatting>
  <conditionalFormatting sqref="X7:AB237">
    <cfRule type="cellIs" dxfId="17" priority="21" operator="equal">
      <formula>0</formula>
    </cfRule>
    <cfRule type="cellIs" dxfId="16" priority="22" operator="equal">
      <formula>0</formula>
    </cfRule>
  </conditionalFormatting>
  <conditionalFormatting sqref="AD6:AI6">
    <cfRule type="cellIs" dxfId="15" priority="19" operator="equal">
      <formula>0</formula>
    </cfRule>
    <cfRule type="cellIs" dxfId="14" priority="20" operator="equal">
      <formula>0</formula>
    </cfRule>
  </conditionalFormatting>
  <conditionalFormatting sqref="AD7:AD237">
    <cfRule type="cellIs" dxfId="13" priority="17" operator="equal">
      <formula>0</formula>
    </cfRule>
    <cfRule type="cellIs" dxfId="12" priority="18" operator="equal">
      <formula>0</formula>
    </cfRule>
  </conditionalFormatting>
  <conditionalFormatting sqref="AE7:AI237">
    <cfRule type="cellIs" dxfId="11" priority="15" operator="equal">
      <formula>0</formula>
    </cfRule>
    <cfRule type="cellIs" dxfId="10" priority="16" operator="equal">
      <formula>0</formula>
    </cfRule>
  </conditionalFormatting>
  <conditionalFormatting sqref="AC6:AC237 AC239">
    <cfRule type="cellIs" dxfId="9" priority="13" operator="equal">
      <formula>0</formula>
    </cfRule>
    <cfRule type="cellIs" dxfId="8" priority="14" operator="equal">
      <formula>0</formula>
    </cfRule>
  </conditionalFormatting>
  <conditionalFormatting sqref="AJ6:AJ237 AJ239">
    <cfRule type="cellIs" dxfId="7" priority="9" operator="equal">
      <formula>0</formula>
    </cfRule>
    <cfRule type="cellIs" dxfId="6" priority="10" operator="equal">
      <formula>0</formula>
    </cfRule>
  </conditionalFormatting>
  <conditionalFormatting sqref="AK6:AP6">
    <cfRule type="cellIs" dxfId="5" priority="5" operator="equal">
      <formula>0</formula>
    </cfRule>
    <cfRule type="cellIs" dxfId="4" priority="6" operator="equal">
      <formula>0</formula>
    </cfRule>
  </conditionalFormatting>
  <conditionalFormatting sqref="AK7:AK237">
    <cfRule type="cellIs" dxfId="3" priority="3" operator="equal">
      <formula>0</formula>
    </cfRule>
    <cfRule type="cellIs" dxfId="2" priority="4" operator="equal">
      <formula>0</formula>
    </cfRule>
  </conditionalFormatting>
  <conditionalFormatting sqref="AL7:AP237">
    <cfRule type="cellIs" dxfId="1" priority="1" operator="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CUADRO 1.1</vt:lpstr>
      <vt:lpstr>CUADRO 1.2</vt:lpstr>
      <vt:lpstr>CUADRO 1.3</vt:lpstr>
      <vt:lpstr>CUADRO 1.4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Mendoza Ramírez Alfonso Jesús</dc:creator>
  <cp:lastModifiedBy>unknown</cp:lastModifiedBy>
  <dcterms:created xsi:type="dcterms:W3CDTF">2016-06-16T14:11:24Z</dcterms:created>
  <dcterms:modified xsi:type="dcterms:W3CDTF">2018-08-10T17:11:32Z</dcterms:modified>
</cp:coreProperties>
</file>